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0" windowHeight="17940" firstSheet="3" activeTab="6"/>
  </bookViews>
  <sheets>
    <sheet name="表1-1 政府债务限额及余额预算情况表" sheetId="1" r:id="rId1"/>
    <sheet name="表1-2 地方政府一般债务余额情况表" sheetId="2" r:id="rId2"/>
    <sheet name="表1-3 地方政府专项债务余额情况表" sheetId="3" r:id="rId3"/>
    <sheet name="表1-4 地方政府债券发行及还本付息情况表" sheetId="4" r:id="rId4"/>
    <sheet name="表1-5 地方政府债务限额提前下达情况表" sheetId="9" r:id="rId5"/>
    <sheet name="表1-6新增地方政府债券资金安排表" sheetId="7" r:id="rId6"/>
    <sheet name="表1-7再融资债券分月发行安排表" sheetId="10" r:id="rId7"/>
  </sheets>
  <calcPr calcId="152511"/>
</workbook>
</file>

<file path=xl/calcChain.xml><?xml version="1.0" encoding="utf-8"?>
<calcChain xmlns="http://schemas.openxmlformats.org/spreadsheetml/2006/main">
  <c r="F11" i="9" l="1"/>
  <c r="E11" i="9"/>
  <c r="F8" i="9"/>
  <c r="E8" i="9"/>
  <c r="F26" i="4"/>
  <c r="E26" i="4"/>
  <c r="F19" i="4"/>
  <c r="E19" i="4"/>
  <c r="F16" i="4"/>
  <c r="E16" i="4"/>
  <c r="F13" i="4"/>
  <c r="E13" i="4"/>
  <c r="F8" i="4"/>
  <c r="E8" i="4"/>
  <c r="G10" i="1"/>
  <c r="D10" i="1"/>
</calcChain>
</file>

<file path=xl/sharedStrings.xml><?xml version="1.0" encoding="utf-8"?>
<sst xmlns="http://schemas.openxmlformats.org/spreadsheetml/2006/main" count="335" uniqueCount="201">
  <si>
    <t>DEBT_T_XXGK_XEYE</t>
  </si>
  <si>
    <t xml:space="preserve"> AND T.AD_CODE_GK=130730 AND T.SET_YEAR_GK=2023</t>
  </si>
  <si>
    <t>上年债务限额及余额预算</t>
  </si>
  <si>
    <t>AD_CODE_GK#130730</t>
  </si>
  <si>
    <t>SET_YEAR_GK#2023</t>
  </si>
  <si>
    <t>SET_YEAR#2022</t>
  </si>
  <si>
    <t>AD_CODE#</t>
  </si>
  <si>
    <t>AD_NAME#</t>
  </si>
  <si>
    <t>YBXE_Y1#</t>
  </si>
  <si>
    <t>ZXXE_Y1#</t>
  </si>
  <si>
    <t>YBYE_Y1#</t>
  </si>
  <si>
    <t>ZXYE_Y1#</t>
  </si>
  <si>
    <t>表1-1</t>
  </si>
  <si>
    <t>单位：亿元</t>
  </si>
  <si>
    <t>地   区</t>
  </si>
  <si>
    <t>一般债务</t>
  </si>
  <si>
    <t>专项债务</t>
  </si>
  <si>
    <t>公  式</t>
  </si>
  <si>
    <t>A=B+C</t>
  </si>
  <si>
    <t>B</t>
  </si>
  <si>
    <t>C</t>
  </si>
  <si>
    <t>D=E+F</t>
  </si>
  <si>
    <t>E</t>
  </si>
  <si>
    <t>F</t>
  </si>
  <si>
    <t>VALID#</t>
  </si>
  <si>
    <t>130730</t>
  </si>
  <si>
    <t xml:space="preserve">    怀来县</t>
  </si>
  <si>
    <t>注：1.本表反映上一年度本地区、本级及分地区地方政府债务限额及余额预计执行数。</t>
  </si>
  <si>
    <t>2.本表由县级以上地方各级财政部门在同级人民代表大会批准预算后二十日内公开。</t>
  </si>
  <si>
    <t>DEBT_T_XXGK_YBYE</t>
  </si>
  <si>
    <t>AD_CODE#130730</t>
  </si>
  <si>
    <t>AD_NAME#130730 怀来县</t>
  </si>
  <si>
    <t>XM_TYPE#</t>
  </si>
  <si>
    <t>XM_NAME#</t>
  </si>
  <si>
    <t>YS_AMT#</t>
  </si>
  <si>
    <t>ZX_AMT#</t>
  </si>
  <si>
    <t>ROW_NUM#</t>
  </si>
  <si>
    <t>表1-2</t>
  </si>
  <si>
    <t>项    目</t>
  </si>
  <si>
    <t>预算数</t>
  </si>
  <si>
    <t>执行数</t>
  </si>
  <si>
    <t>YBYE_Y2</t>
  </si>
  <si>
    <t xml:space="preserve"> </t>
  </si>
  <si>
    <t>YBYE_Y1</t>
  </si>
  <si>
    <t>FXYB_Y1</t>
  </si>
  <si>
    <t>FXYB_Y1_WZ</t>
  </si>
  <si>
    <t xml:space="preserve">    中央转贷地方的国际金融组织和外国政府贷款</t>
  </si>
  <si>
    <t xml:space="preserve">  </t>
  </si>
  <si>
    <t>FXYB_Y1_ZQ</t>
  </si>
  <si>
    <t>YBHB_Y1</t>
  </si>
  <si>
    <t>YBYEYS_Y1</t>
  </si>
  <si>
    <t>CZCZ</t>
  </si>
  <si>
    <t>六、2023年地方财政赤字</t>
  </si>
  <si>
    <t>YBXE</t>
  </si>
  <si>
    <t>七、2023年地方政府一般债务余额限额</t>
  </si>
  <si>
    <t>DEBT_T_XXGK_ZXYE</t>
  </si>
  <si>
    <t>表1-3</t>
  </si>
  <si>
    <t>ZXYE_Y2</t>
  </si>
  <si>
    <t>ZXYE_Y1</t>
  </si>
  <si>
    <t>FXZX_Y1</t>
  </si>
  <si>
    <t>ZXHB_Y1</t>
  </si>
  <si>
    <t>ZXYEYS_Y1</t>
  </si>
  <si>
    <t>XZXE</t>
  </si>
  <si>
    <t>ZXXE</t>
  </si>
  <si>
    <t>七、2023年末地方政府专项债务余额限额</t>
  </si>
  <si>
    <t>DEBT_T_XXGK_FX_HBFXYS</t>
  </si>
  <si>
    <t>AD_BDQ#</t>
  </si>
  <si>
    <t>AD_BJ#</t>
  </si>
  <si>
    <t>表1-4</t>
  </si>
  <si>
    <t>130730 怀来县地方政府债券发行及还本付息情况表</t>
  </si>
  <si>
    <t>公式</t>
  </si>
  <si>
    <t>本地区</t>
  </si>
  <si>
    <t>本级</t>
  </si>
  <si>
    <t>FXYB</t>
  </si>
  <si>
    <t>A=B+D</t>
  </si>
  <si>
    <t>（一）一般债券</t>
  </si>
  <si>
    <t>FXYB _Y1_ZRZ</t>
  </si>
  <si>
    <t xml:space="preserve">   其中：再融资债券</t>
  </si>
  <si>
    <t>（二）专项债券</t>
  </si>
  <si>
    <t>D</t>
  </si>
  <si>
    <t>FXZX _Y1_ZRZ</t>
  </si>
  <si>
    <t>HB_Y1</t>
  </si>
  <si>
    <t>F=G+H</t>
  </si>
  <si>
    <t>G</t>
  </si>
  <si>
    <t>H</t>
  </si>
  <si>
    <t>FX_Y1</t>
  </si>
  <si>
    <t>I=J+K</t>
  </si>
  <si>
    <t>YBFX_Y1</t>
  </si>
  <si>
    <t>J</t>
  </si>
  <si>
    <t>ZXFX_Y1</t>
  </si>
  <si>
    <t>K</t>
  </si>
  <si>
    <t>YBHB</t>
  </si>
  <si>
    <t>L=M+O</t>
  </si>
  <si>
    <t>YBHB_YS</t>
  </si>
  <si>
    <t>M</t>
  </si>
  <si>
    <t>YBHB_YS_ZRZ</t>
  </si>
  <si>
    <t xml:space="preserve">   其中：再融资</t>
  </si>
  <si>
    <t>YBHB_YS_CZZJ</t>
  </si>
  <si>
    <t xml:space="preserve">      财政预算安排 </t>
  </si>
  <si>
    <t>N</t>
  </si>
  <si>
    <t>ZXHB_YS</t>
  </si>
  <si>
    <t>O</t>
  </si>
  <si>
    <t>ZXHB_YS_ZRZ</t>
  </si>
  <si>
    <t>ZXHB_YS_CZZJ</t>
  </si>
  <si>
    <t xml:space="preserve">      财政预算安排</t>
  </si>
  <si>
    <t>P</t>
  </si>
  <si>
    <t>FX_YS</t>
  </si>
  <si>
    <t>Q=R+S</t>
  </si>
  <si>
    <t>YBFX_YS</t>
  </si>
  <si>
    <t>R</t>
  </si>
  <si>
    <t>ZXFX_YS</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</si>
  <si>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</si>
  <si>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</si>
  <si>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</si>
  <si>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DEBT_T_XXGK_TQXDXE</t>
  </si>
  <si>
    <t>当年债务限额提前下达情况</t>
  </si>
  <si>
    <t>SET_YEAR#2023</t>
  </si>
  <si>
    <t>AD_XJ#</t>
  </si>
  <si>
    <t>表1-5</t>
  </si>
  <si>
    <t>项目</t>
  </si>
  <si>
    <t>下级</t>
  </si>
  <si>
    <t>xe_y1</t>
  </si>
  <si>
    <t>ybxe_y1</t>
  </si>
  <si>
    <t>其中： 一般债务限额</t>
  </si>
  <si>
    <t>zxxe_y1</t>
  </si>
  <si>
    <t xml:space="preserve">    专项债务限额</t>
  </si>
  <si>
    <t>xe_amt</t>
  </si>
  <si>
    <t>ybxe_amt</t>
  </si>
  <si>
    <t>zxxe_amt</t>
  </si>
  <si>
    <t>注：本表反映本地区及本级年初预算中列示的地方政府债务限额情况，由县级以上地方各级财政部门在同级人大常委会批准年度预算后二十日内公开。</t>
  </si>
  <si>
    <r>
      <rPr>
        <sz val="9"/>
        <rFont val="SimSun"/>
        <charset val="134"/>
      </rPr>
      <t>单位：</t>
    </r>
  </si>
  <si>
    <r>
      <rPr>
        <sz val="9"/>
        <rFont val="SimSun"/>
        <charset val="134"/>
      </rPr>
      <t>万元</t>
    </r>
  </si>
  <si>
    <r>
      <rPr>
        <b/>
        <sz val="11"/>
        <rFont val="SimSun"/>
        <charset val="134"/>
      </rPr>
      <t>债券性质</t>
    </r>
  </si>
  <si>
    <r>
      <rPr>
        <b/>
        <sz val="11"/>
        <rFont val="SimSun"/>
        <charset val="134"/>
      </rPr>
      <t>项目名称</t>
    </r>
  </si>
  <si>
    <r>
      <rPr>
        <b/>
        <sz val="11"/>
        <rFont val="SimSun"/>
        <charset val="134"/>
      </rPr>
      <t>项目编号</t>
    </r>
  </si>
  <si>
    <r>
      <rPr>
        <b/>
        <sz val="11"/>
        <rFont val="SimSun"/>
        <charset val="134"/>
      </rPr>
      <t>项目领域</t>
    </r>
  </si>
  <si>
    <r>
      <rPr>
        <b/>
        <sz val="11"/>
        <rFont val="SimSun"/>
        <charset val="134"/>
      </rPr>
      <t>项目主管部门</t>
    </r>
  </si>
  <si>
    <r>
      <rPr>
        <b/>
        <sz val="11"/>
        <rFont val="SimSun"/>
        <charset val="134"/>
      </rPr>
      <t>项目实施单位</t>
    </r>
  </si>
  <si>
    <r>
      <rPr>
        <b/>
        <sz val="11"/>
        <rFont val="SimSun"/>
        <charset val="134"/>
      </rPr>
      <t>债券资金安排</t>
    </r>
  </si>
  <si>
    <r>
      <rPr>
        <sz val="14"/>
        <rFont val="SimSun"/>
        <charset val="134"/>
      </rPr>
      <t>说明：2023年未提前下达新增地方政府债券资金</t>
    </r>
  </si>
  <si>
    <r>
      <rPr>
        <sz val="9"/>
        <rFont val="SimSun"/>
        <charset val="134"/>
      </rPr>
      <t>表</t>
    </r>
    <r>
      <rPr>
        <sz val="9"/>
        <rFont val="Arial"/>
        <family val="2"/>
      </rPr>
      <t>24</t>
    </r>
  </si>
  <si>
    <r>
      <rPr>
        <sz val="15"/>
        <rFont val="SimSun"/>
        <charset val="134"/>
      </rPr>
      <t xml:space="preserve"> </t>
    </r>
    <r>
      <rPr>
        <b/>
        <sz val="15"/>
        <rFont val="SimSun"/>
        <charset val="134"/>
      </rPr>
      <t>再融资债券分月发行安排表</t>
    </r>
  </si>
  <si>
    <r>
      <rPr>
        <sz val="11"/>
        <rFont val="SimSun"/>
        <charset val="134"/>
      </rPr>
      <t>单位：万元</t>
    </r>
  </si>
  <si>
    <r>
      <rPr>
        <sz val="11"/>
        <rFont val="SimSun"/>
        <charset val="134"/>
      </rPr>
      <t xml:space="preserve">所属地区
</t>
    </r>
    <r>
      <rPr>
        <sz val="11"/>
        <rFont val="SimSun"/>
        <charset val="134"/>
      </rPr>
      <t>名称</t>
    </r>
  </si>
  <si>
    <r>
      <rPr>
        <sz val="11"/>
        <rFont val="SimSun"/>
        <charset val="134"/>
      </rPr>
      <t>债券类型</t>
    </r>
  </si>
  <si>
    <r>
      <rPr>
        <sz val="11"/>
        <rFont val="SimSun"/>
        <charset val="134"/>
      </rPr>
      <t>申报批次</t>
    </r>
  </si>
  <si>
    <r>
      <rPr>
        <sz val="11"/>
        <rFont val="SimSun"/>
        <charset val="134"/>
      </rPr>
      <t>申报年度</t>
    </r>
  </si>
  <si>
    <r>
      <rPr>
        <sz val="11"/>
        <rFont val="SimSun"/>
        <charset val="134"/>
      </rPr>
      <t>债券名称</t>
    </r>
  </si>
  <si>
    <r>
      <rPr>
        <sz val="11"/>
        <rFont val="SimSun"/>
        <charset val="134"/>
      </rPr>
      <t xml:space="preserve">再融资申请
</t>
    </r>
    <r>
      <rPr>
        <sz val="11"/>
        <rFont val="SimSun"/>
        <charset val="134"/>
      </rPr>
      <t>金额</t>
    </r>
  </si>
  <si>
    <r>
      <rPr>
        <sz val="11"/>
        <rFont val="SimSun"/>
        <charset val="134"/>
      </rPr>
      <t>到期金额</t>
    </r>
  </si>
  <si>
    <r>
      <rPr>
        <sz val="11"/>
        <rFont val="SimSun"/>
        <charset val="134"/>
      </rPr>
      <t xml:space="preserve">兑付截止日
</t>
    </r>
    <r>
      <rPr>
        <sz val="11"/>
        <rFont val="SimSun"/>
        <charset val="134"/>
      </rPr>
      <t>期</t>
    </r>
  </si>
  <si>
    <r>
      <rPr>
        <sz val="11"/>
        <rFont val="SimSun"/>
        <charset val="134"/>
      </rPr>
      <t xml:space="preserve">计划发行
</t>
    </r>
    <r>
      <rPr>
        <sz val="11"/>
        <rFont val="SimSun"/>
        <charset val="134"/>
      </rPr>
      <t>月份</t>
    </r>
  </si>
  <si>
    <t>怀来县</t>
  </si>
  <si>
    <t>专项债券</t>
  </si>
  <si>
    <t>2023-08-12</t>
  </si>
  <si>
    <r>
      <t>130730 怀来县202</t>
    </r>
    <r>
      <rPr>
        <b/>
        <sz val="15"/>
        <rFont val="SimSun"/>
        <charset val="134"/>
      </rPr>
      <t>3</t>
    </r>
    <r>
      <rPr>
        <b/>
        <sz val="15"/>
        <rFont val="SimSun"/>
        <charset val="134"/>
      </rPr>
      <t>年地方政府债务限额及余额预算情况表</t>
    </r>
    <phoneticPr fontId="13" type="noConversion"/>
  </si>
  <si>
    <t>2023年债务限额</t>
    <phoneticPr fontId="13" type="noConversion"/>
  </si>
  <si>
    <t>2023年债务余额预计执行数</t>
    <phoneticPr fontId="13" type="noConversion"/>
  </si>
  <si>
    <r>
      <t>130730 怀来县202</t>
    </r>
    <r>
      <rPr>
        <b/>
        <sz val="15"/>
        <rFont val="SimSun"/>
        <charset val="134"/>
      </rPr>
      <t>3</t>
    </r>
    <r>
      <rPr>
        <b/>
        <sz val="15"/>
        <rFont val="SimSun"/>
        <charset val="134"/>
      </rPr>
      <t>年地方政府一般债务余额情况表</t>
    </r>
    <phoneticPr fontId="13" type="noConversion"/>
  </si>
  <si>
    <t>一、2022年末地方政府一般债务余额实际数</t>
    <phoneticPr fontId="13" type="noConversion"/>
  </si>
  <si>
    <t>二、2023年末地方政府一般债务余额限额</t>
    <phoneticPr fontId="13" type="noConversion"/>
  </si>
  <si>
    <t>三、2023年地方政府一般债务发行额</t>
    <phoneticPr fontId="13" type="noConversion"/>
  </si>
  <si>
    <t xml:space="preserve">    2023年地方政府一般债券发行额</t>
    <phoneticPr fontId="13" type="noConversion"/>
  </si>
  <si>
    <t>四、2023年地方政府一般债务还本额</t>
    <phoneticPr fontId="13" type="noConversion"/>
  </si>
  <si>
    <t>五、2023年末地方政府一般债务余额预计执行数</t>
    <phoneticPr fontId="13" type="noConversion"/>
  </si>
  <si>
    <r>
      <t>130730 怀来县202</t>
    </r>
    <r>
      <rPr>
        <b/>
        <sz val="15"/>
        <rFont val="SimSun"/>
        <charset val="134"/>
      </rPr>
      <t>3</t>
    </r>
    <r>
      <rPr>
        <b/>
        <sz val="15"/>
        <rFont val="SimSun"/>
        <charset val="134"/>
      </rPr>
      <t>年地方政府专项债务余额情况表</t>
    </r>
    <phoneticPr fontId="13" type="noConversion"/>
  </si>
  <si>
    <t>一、2022年末地方政府专项债务余额实际数</t>
    <phoneticPr fontId="13" type="noConversion"/>
  </si>
  <si>
    <t>二、2023年末地方政府专项债务余额限额</t>
    <phoneticPr fontId="13" type="noConversion"/>
  </si>
  <si>
    <t>三、2023年地方政府专项债务发行额</t>
    <phoneticPr fontId="13" type="noConversion"/>
  </si>
  <si>
    <t>四、2023年地方政府专项债务还本额</t>
    <phoneticPr fontId="13" type="noConversion"/>
  </si>
  <si>
    <t>五、2023年末地方政府专项债务余额预计执行数</t>
    <phoneticPr fontId="13" type="noConversion"/>
  </si>
  <si>
    <t>六、2023年地方政府专项债务新增限额</t>
    <phoneticPr fontId="13" type="noConversion"/>
  </si>
  <si>
    <t>一、2023年发行预计执行数</t>
    <phoneticPr fontId="13" type="noConversion"/>
  </si>
  <si>
    <t>二、2023年还本预计执行数</t>
    <phoneticPr fontId="13" type="noConversion"/>
  </si>
  <si>
    <t>三、2023年付息预计执行数</t>
    <phoneticPr fontId="13" type="noConversion"/>
  </si>
  <si>
    <t>四、2024年还本预算数</t>
    <phoneticPr fontId="13" type="noConversion"/>
  </si>
  <si>
    <t>五、2024年付息预算数</t>
    <phoneticPr fontId="13" type="noConversion"/>
  </si>
  <si>
    <r>
      <t>130730 怀来县202</t>
    </r>
    <r>
      <rPr>
        <b/>
        <sz val="15"/>
        <rFont val="SimSun"/>
        <charset val="134"/>
      </rPr>
      <t>4</t>
    </r>
    <r>
      <rPr>
        <b/>
        <sz val="15"/>
        <rFont val="SimSun"/>
        <charset val="134"/>
      </rPr>
      <t>年地方政府债务限额提前下达情况表</t>
    </r>
    <phoneticPr fontId="13" type="noConversion"/>
  </si>
  <si>
    <t>一：2023年地方政府债务限额</t>
    <phoneticPr fontId="13" type="noConversion"/>
  </si>
  <si>
    <t>二：提前下达的2024年地方政府债务新增限额</t>
    <phoneticPr fontId="13" type="noConversion"/>
  </si>
  <si>
    <t>2024年怀来县新增地方政府债券资金安排表</t>
    <phoneticPr fontId="13" type="noConversion"/>
  </si>
  <si>
    <t>一般债券</t>
    <phoneticPr fontId="15" type="noConversion"/>
  </si>
  <si>
    <r>
      <t>2020</t>
    </r>
    <r>
      <rPr>
        <sz val="10"/>
        <rFont val="宋体"/>
        <family val="3"/>
        <charset val="134"/>
      </rPr>
      <t>年河北省社会事业专项债券（二期）</t>
    </r>
    <r>
      <rPr>
        <sz val="11"/>
        <color indexed="8"/>
        <rFont val="宋体"/>
        <charset val="1"/>
        <scheme val="minor"/>
      </rPr>
      <t>-2020</t>
    </r>
    <r>
      <rPr>
        <sz val="10"/>
        <rFont val="宋体"/>
        <family val="3"/>
        <charset val="134"/>
      </rPr>
      <t>年河北省政府专项债券（二期）</t>
    </r>
    <phoneticPr fontId="15" type="noConversion"/>
  </si>
  <si>
    <r>
      <t>2020</t>
    </r>
    <r>
      <rPr>
        <sz val="10"/>
        <rFont val="宋体"/>
        <family val="3"/>
        <charset val="134"/>
      </rPr>
      <t>年河北省生态环保专项债券</t>
    </r>
    <r>
      <rPr>
        <sz val="11"/>
        <color indexed="8"/>
        <rFont val="宋体"/>
        <charset val="1"/>
        <scheme val="minor"/>
      </rPr>
      <t>(</t>
    </r>
    <r>
      <rPr>
        <sz val="10"/>
        <rFont val="宋体"/>
        <family val="3"/>
        <charset val="134"/>
      </rPr>
      <t>二期</t>
    </r>
    <r>
      <rPr>
        <sz val="11"/>
        <color indexed="8"/>
        <rFont val="宋体"/>
        <charset val="1"/>
        <scheme val="minor"/>
      </rPr>
      <t>)-2020</t>
    </r>
    <r>
      <rPr>
        <sz val="10"/>
        <rFont val="宋体"/>
        <family val="3"/>
        <charset val="134"/>
      </rPr>
      <t>年河北省政府专项债券（四期）</t>
    </r>
  </si>
  <si>
    <r>
      <t>2019</t>
    </r>
    <r>
      <rPr>
        <sz val="10"/>
        <rFont val="宋体"/>
        <family val="3"/>
        <charset val="134"/>
      </rPr>
      <t>年河北省政府一般债券（五期）</t>
    </r>
  </si>
  <si>
    <r>
      <t>2019</t>
    </r>
    <r>
      <rPr>
        <sz val="10"/>
        <rFont val="宋体"/>
        <family val="3"/>
        <charset val="134"/>
      </rPr>
      <t>年河北省政府一般债券（十期）</t>
    </r>
  </si>
  <si>
    <r>
      <t>2019</t>
    </r>
    <r>
      <rPr>
        <sz val="10"/>
        <rFont val="宋体"/>
        <family val="3"/>
        <charset val="134"/>
      </rPr>
      <t>年河北省生态环保专项债券（一期）</t>
    </r>
    <r>
      <rPr>
        <sz val="11"/>
        <color indexed="8"/>
        <rFont val="宋体"/>
        <charset val="1"/>
        <scheme val="minor"/>
      </rPr>
      <t>-2019</t>
    </r>
    <r>
      <rPr>
        <sz val="10"/>
        <rFont val="宋体"/>
        <family val="3"/>
        <charset val="134"/>
      </rPr>
      <t>年河北省政府专项债券（二十期）</t>
    </r>
  </si>
  <si>
    <r>
      <t>2017</t>
    </r>
    <r>
      <rPr>
        <sz val="10"/>
        <rFont val="宋体"/>
        <family val="3"/>
        <charset val="134"/>
      </rPr>
      <t>年河北省政府专项债券（三期）</t>
    </r>
  </si>
  <si>
    <r>
      <t>2019</t>
    </r>
    <r>
      <rPr>
        <sz val="10"/>
        <rFont val="宋体"/>
        <family val="3"/>
        <charset val="134"/>
      </rPr>
      <t>年河北省土地储备专项债券（三期）</t>
    </r>
    <r>
      <rPr>
        <sz val="11"/>
        <color indexed="8"/>
        <rFont val="宋体"/>
        <charset val="1"/>
        <scheme val="minor"/>
      </rPr>
      <t>-2019</t>
    </r>
    <r>
      <rPr>
        <sz val="10"/>
        <rFont val="宋体"/>
        <family val="3"/>
        <charset val="134"/>
      </rPr>
      <t>年河北省政府专项债券（十一期）</t>
    </r>
  </si>
  <si>
    <r>
      <t>202</t>
    </r>
    <r>
      <rPr>
        <sz val="11"/>
        <color rgb="FF000000"/>
        <rFont val="Arial"/>
        <family val="2"/>
      </rPr>
      <t>4</t>
    </r>
    <r>
      <rPr>
        <sz val="11"/>
        <color rgb="FF000000"/>
        <rFont val="宋体"/>
        <family val="3"/>
        <charset val="134"/>
      </rPr>
      <t>年再融资专项债券批次</t>
    </r>
    <phoneticPr fontId="13" type="noConversion"/>
  </si>
  <si>
    <r>
      <t>202</t>
    </r>
    <r>
      <rPr>
        <sz val="11"/>
        <color rgb="FF000000"/>
        <rFont val="Arial"/>
        <family val="2"/>
      </rPr>
      <t>4</t>
    </r>
    <r>
      <rPr>
        <sz val="11"/>
        <color rgb="FF000000"/>
        <rFont val="宋体"/>
        <family val="3"/>
        <charset val="134"/>
      </rPr>
      <t>年再融资一般债券批次</t>
    </r>
    <phoneticPr fontId="13" type="noConversion"/>
  </si>
  <si>
    <r>
      <t>202</t>
    </r>
    <r>
      <rPr>
        <sz val="11"/>
        <color rgb="FF000000"/>
        <rFont val="Arial"/>
        <family val="2"/>
      </rPr>
      <t>4</t>
    </r>
    <r>
      <rPr>
        <sz val="11"/>
        <color rgb="FF000000"/>
        <rFont val="宋体"/>
        <family val="3"/>
        <charset val="134"/>
      </rPr>
      <t>年再融资专项债券批次</t>
    </r>
    <phoneticPr fontId="13" type="noConversion"/>
  </si>
  <si>
    <t>2023-12-26</t>
  </si>
  <si>
    <r>
      <t>202</t>
    </r>
    <r>
      <rPr>
        <sz val="9"/>
        <color rgb="FF000000"/>
        <rFont val="Arial"/>
        <family val="2"/>
      </rPr>
      <t>4</t>
    </r>
    <r>
      <rPr>
        <sz val="9"/>
        <color rgb="FF000000"/>
        <rFont val="Arial"/>
        <charset val="204"/>
      </rPr>
      <t>-01</t>
    </r>
    <phoneticPr fontId="13" type="noConversion"/>
  </si>
  <si>
    <r>
      <t>202</t>
    </r>
    <r>
      <rPr>
        <sz val="9"/>
        <color rgb="FF000000"/>
        <rFont val="Arial"/>
        <family val="2"/>
      </rPr>
      <t>4</t>
    </r>
    <r>
      <rPr>
        <sz val="9"/>
        <color rgb="FF000000"/>
        <rFont val="Arial"/>
        <charset val="204"/>
      </rPr>
      <t>-0</t>
    </r>
    <r>
      <rPr>
        <sz val="9"/>
        <color rgb="FF000000"/>
        <rFont val="Arial"/>
        <family val="2"/>
      </rPr>
      <t>6</t>
    </r>
    <phoneticPr fontId="13" type="noConversion"/>
  </si>
  <si>
    <t>2024-9-26</t>
  </si>
  <si>
    <r>
      <t>202</t>
    </r>
    <r>
      <rPr>
        <sz val="9"/>
        <color rgb="FF000000"/>
        <rFont val="Arial"/>
        <family val="2"/>
      </rPr>
      <t>4</t>
    </r>
    <r>
      <rPr>
        <sz val="9"/>
        <color rgb="FF000000"/>
        <rFont val="Arial"/>
        <charset val="204"/>
      </rPr>
      <t>-0</t>
    </r>
    <r>
      <rPr>
        <sz val="9"/>
        <color rgb="FF000000"/>
        <rFont val="Arial"/>
        <family val="2"/>
      </rPr>
      <t>9</t>
    </r>
    <phoneticPr fontId="13" type="noConversion"/>
  </si>
  <si>
    <t>2024-6-13</t>
  </si>
  <si>
    <t>2024-6-21</t>
  </si>
  <si>
    <r>
      <t>202</t>
    </r>
    <r>
      <rPr>
        <sz val="9"/>
        <color rgb="FF000000"/>
        <rFont val="Arial"/>
        <family val="2"/>
      </rPr>
      <t>4</t>
    </r>
    <r>
      <rPr>
        <sz val="9"/>
        <color rgb="FF000000"/>
        <rFont val="Arial"/>
        <charset val="204"/>
      </rPr>
      <t>-08</t>
    </r>
    <phoneticPr fontId="13" type="noConversion"/>
  </si>
  <si>
    <r>
      <t>202</t>
    </r>
    <r>
      <rPr>
        <sz val="9"/>
        <color rgb="FF000000"/>
        <rFont val="Arial"/>
        <family val="2"/>
      </rPr>
      <t>4</t>
    </r>
    <r>
      <rPr>
        <sz val="9"/>
        <color rgb="FF000000"/>
        <rFont val="Arial"/>
        <charset val="204"/>
      </rPr>
      <t>-</t>
    </r>
    <r>
      <rPr>
        <sz val="9"/>
        <color rgb="FF000000"/>
        <rFont val="Arial"/>
        <family val="2"/>
      </rPr>
      <t>06</t>
    </r>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</si>
</sst>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18">
    <font>
      <sz val="11"/>
      <color indexed="8"/>
      <name val="宋体"/>
      <charset val="1"/>
      <scheme val="minor"/>
    </font>
    <font>
      <sz val="11"/>
      <color rgb="FF000000"/>
      <name val="Arial"/>
      <charset val="204"/>
    </font>
    <font>
      <sz val="15"/>
      <name val="SimSun"/>
      <charset val="134"/>
    </font>
    <font>
      <sz val="11"/>
      <color rgb="FF000000"/>
      <name val="宋体"/>
      <charset val="134"/>
    </font>
    <font>
      <sz val="9"/>
      <color rgb="FF000000"/>
      <name val="Arial"/>
      <family val="2"/>
    </font>
    <font>
      <sz val="9"/>
      <color rgb="FF000000"/>
      <name val="Arial"/>
      <charset val="204"/>
    </font>
    <font>
      <b/>
      <sz val="15"/>
      <name val="SimSun"/>
      <charset val="134"/>
    </font>
    <font>
      <sz val="9"/>
      <name val="SimSun"/>
      <charset val="134"/>
    </font>
    <font>
      <b/>
      <sz val="15"/>
      <name val="SimSun"/>
      <charset val="134"/>
    </font>
    <font>
      <b/>
      <sz val="11"/>
      <name val="SimSun"/>
      <charset val="134"/>
    </font>
    <font>
      <sz val="11"/>
      <name val="SimSun"/>
      <charset val="134"/>
    </font>
    <font>
      <sz val="9"/>
      <name val="Arial"/>
      <family val="2"/>
    </font>
    <font>
      <sz val="14"/>
      <name val="SimSun"/>
      <charset val="134"/>
    </font>
    <font>
      <sz val="9"/>
      <name val="宋体"/>
      <family val="3"/>
      <charset val="134"/>
      <scheme val="minor"/>
    </font>
    <font>
      <sz val="10"/>
      <name val="宋体"/>
      <family val="3"/>
      <charset val="134"/>
    </font>
    <font>
      <sz val="9"/>
      <name val="宋体"/>
      <family val="3"/>
      <charset val="134"/>
    </font>
    <font>
      <sz val="11"/>
      <color rgb="FF000000"/>
      <name val="宋体"/>
      <family val="3"/>
      <charset val="134"/>
    </font>
    <font>
      <sz val="11"/>
      <color rgb="FF000000"/>
      <name val="Arial"/>
      <family val="2"/>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right/>
      <top/>
      <bottom style="thin">
        <color rgb="FF000000"/>
      </bottom>
      <diagonal/>
    </border>
    <border>
      <left/>
      <right/>
      <top style="medium">
        <color rgb="FF000000"/>
      </top>
      <bottom/>
      <diagonal/>
    </border>
    <border>
      <left/>
      <right/>
      <top style="medium">
        <color rgb="FF000000"/>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s>
  <cellStyleXfs count="1">
    <xf numFmtId="0" fontId="0" fillId="0" borderId="0">
      <alignment vertical="center"/>
    </xf>
  </cellStyleXfs>
  <cellXfs count="94">
    <xf numFmtId="0" fontId="0" fillId="0" borderId="0" xfId="0" applyFont="1">
      <alignment vertical="center"/>
    </xf>
    <xf numFmtId="49" fontId="1" fillId="0" borderId="0" xfId="0" applyNumberFormat="1" applyFont="1" applyFill="1" applyBorder="1" applyAlignment="1">
      <alignment horizontal="left"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3" fillId="0" borderId="1" xfId="0" applyFont="1" applyFill="1" applyBorder="1" applyAlignment="1">
      <alignment horizontal="left" vertical="center" wrapText="1"/>
    </xf>
    <xf numFmtId="1" fontId="4" fillId="0" borderId="1" xfId="0" applyNumberFormat="1" applyFont="1" applyFill="1" applyBorder="1" applyAlignment="1">
      <alignment horizontal="left" vertical="center" wrapText="1"/>
    </xf>
    <xf numFmtId="178" fontId="4"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49" fontId="1" fillId="0" borderId="0" xfId="0" applyNumberFormat="1" applyFont="1" applyFill="1" applyBorder="1" applyAlignment="1">
      <alignment horizontal="left" vertical="top" wrapText="1"/>
    </xf>
    <xf numFmtId="0" fontId="1" fillId="0" borderId="0" xfId="0" applyFont="1" applyFill="1" applyBorder="1" applyAlignment="1">
      <alignment horizontal="right" vertical="center" wrapText="1"/>
    </xf>
    <xf numFmtId="0" fontId="1" fillId="0" borderId="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left" vertical="top" wrapText="1"/>
    </xf>
    <xf numFmtId="0" fontId="1" fillId="0" borderId="1" xfId="0" applyFont="1" applyFill="1" applyBorder="1" applyAlignment="1">
      <alignment horizontal="left" vertical="top" wrapText="1"/>
    </xf>
    <xf numFmtId="0" fontId="7" fillId="0" borderId="0" xfId="0" applyFont="1" applyBorder="1" applyAlignment="1">
      <alignment vertical="center" wrapText="1"/>
    </xf>
    <xf numFmtId="0" fontId="7" fillId="0" borderId="0" xfId="0" applyFont="1" applyBorder="1" applyAlignment="1">
      <alignment horizontal="left" vertical="center" wrapText="1"/>
    </xf>
    <xf numFmtId="0" fontId="7" fillId="0" borderId="0" xfId="0" applyFont="1" applyBorder="1" applyAlignment="1">
      <alignment horizontal="right"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8" xfId="0" applyFont="1" applyBorder="1" applyAlignment="1">
      <alignment vertical="center" wrapText="1"/>
    </xf>
    <xf numFmtId="0" fontId="10" fillId="0" borderId="3" xfId="0" applyFont="1" applyBorder="1" applyAlignment="1">
      <alignment horizontal="center" vertical="center" wrapText="1"/>
    </xf>
    <xf numFmtId="4" fontId="10" fillId="0" borderId="3" xfId="0" applyNumberFormat="1" applyFont="1" applyBorder="1" applyAlignment="1">
      <alignment horizontal="right" vertical="center" wrapText="1"/>
    </xf>
    <xf numFmtId="4" fontId="10" fillId="0" borderId="9" xfId="0" applyNumberFormat="1" applyFont="1" applyBorder="1" applyAlignment="1">
      <alignment horizontal="right" vertical="center" wrapText="1"/>
    </xf>
    <xf numFmtId="0" fontId="10" fillId="0" borderId="10" xfId="0" applyFont="1" applyBorder="1" applyAlignment="1">
      <alignment vertical="center" wrapText="1"/>
    </xf>
    <xf numFmtId="0" fontId="10" fillId="0" borderId="2"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11" xfId="0" applyNumberFormat="1" applyFont="1" applyBorder="1" applyAlignment="1">
      <alignment horizontal="right" vertical="center" wrapText="1"/>
    </xf>
    <xf numFmtId="4" fontId="10" fillId="0" borderId="12" xfId="0" applyNumberFormat="1" applyFont="1" applyBorder="1" applyAlignment="1">
      <alignment horizontal="right" vertical="center" wrapText="1"/>
    </xf>
    <xf numFmtId="0" fontId="10" fillId="0" borderId="13" xfId="0" applyFont="1" applyBorder="1" applyAlignment="1">
      <alignment vertical="center" wrapText="1"/>
    </xf>
    <xf numFmtId="0" fontId="10" fillId="0" borderId="0" xfId="0" applyFont="1" applyBorder="1" applyAlignment="1">
      <alignment vertical="center" wrapText="1"/>
    </xf>
    <xf numFmtId="0" fontId="10" fillId="0" borderId="11" xfId="0" applyFont="1" applyBorder="1" applyAlignment="1">
      <alignment horizontal="center" vertical="center" wrapText="1"/>
    </xf>
    <xf numFmtId="4" fontId="10" fillId="0" borderId="14" xfId="0" applyNumberFormat="1" applyFont="1" applyBorder="1" applyAlignment="1">
      <alignment horizontal="right" vertical="center" wrapText="1"/>
    </xf>
    <xf numFmtId="0" fontId="9" fillId="0" borderId="16" xfId="0" applyFont="1" applyBorder="1" applyAlignment="1">
      <alignment horizontal="center" vertical="center" wrapText="1"/>
    </xf>
    <xf numFmtId="0" fontId="10" fillId="0" borderId="0" xfId="0" applyFont="1" applyBorder="1" applyAlignment="1">
      <alignment horizontal="left" vertical="center" wrapText="1"/>
    </xf>
    <xf numFmtId="4" fontId="10" fillId="0" borderId="0" xfId="0" applyNumberFormat="1" applyFont="1" applyBorder="1" applyAlignment="1">
      <alignment horizontal="right" vertical="center" wrapText="1"/>
    </xf>
    <xf numFmtId="0" fontId="10" fillId="0" borderId="17" xfId="0" applyFont="1" applyBorder="1" applyAlignment="1">
      <alignment horizontal="left" vertical="center" wrapText="1"/>
    </xf>
    <xf numFmtId="0" fontId="10" fillId="0" borderId="18" xfId="0" applyFont="1" applyBorder="1" applyAlignment="1">
      <alignment horizontal="center" vertical="center" wrapText="1"/>
    </xf>
    <xf numFmtId="4" fontId="10" fillId="0" borderId="18" xfId="0" applyNumberFormat="1" applyFont="1" applyBorder="1" applyAlignment="1">
      <alignment horizontal="right" vertical="center" wrapText="1"/>
    </xf>
    <xf numFmtId="4" fontId="10" fillId="0" borderId="17" xfId="0" applyNumberFormat="1" applyFont="1" applyBorder="1" applyAlignment="1">
      <alignment horizontal="right"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21" xfId="0" applyFont="1" applyBorder="1" applyAlignment="1">
      <alignment vertical="center" wrapText="1"/>
    </xf>
    <xf numFmtId="4" fontId="10" fillId="0" borderId="21" xfId="0" applyNumberFormat="1" applyFont="1" applyBorder="1" applyAlignment="1">
      <alignment vertical="center" wrapText="1"/>
    </xf>
    <xf numFmtId="4" fontId="10" fillId="0" borderId="0" xfId="0" applyNumberFormat="1" applyFont="1" applyBorder="1" applyAlignment="1">
      <alignment vertical="center" wrapText="1"/>
    </xf>
    <xf numFmtId="0" fontId="10" fillId="0" borderId="22" xfId="0" applyFont="1" applyBorder="1" applyAlignment="1">
      <alignment vertical="center" wrapText="1"/>
    </xf>
    <xf numFmtId="4" fontId="10" fillId="0" borderId="22" xfId="0" applyNumberFormat="1" applyFont="1" applyBorder="1" applyAlignment="1">
      <alignment vertical="center" wrapText="1"/>
    </xf>
    <xf numFmtId="4" fontId="10" fillId="0" borderId="17" xfId="0" applyNumberFormat="1" applyFont="1" applyBorder="1" applyAlignment="1">
      <alignment vertical="center" wrapText="1"/>
    </xf>
    <xf numFmtId="0" fontId="9" fillId="0" borderId="22" xfId="0" applyFont="1" applyBorder="1" applyAlignment="1">
      <alignment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7" xfId="0" applyFont="1" applyBorder="1" applyAlignment="1">
      <alignment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9" xfId="0" applyFont="1" applyBorder="1" applyAlignment="1">
      <alignment horizontal="center" vertical="center" wrapText="1"/>
    </xf>
    <xf numFmtId="0" fontId="10" fillId="0" borderId="30" xfId="0" applyFont="1" applyBorder="1" applyAlignment="1">
      <alignment vertical="center" wrapText="1"/>
    </xf>
    <xf numFmtId="4" fontId="10" fillId="0" borderId="31" xfId="0" applyNumberFormat="1" applyFont="1" applyBorder="1" applyAlignment="1">
      <alignment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8" fillId="0" borderId="0"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5" xfId="0" applyFont="1" applyBorder="1" applyAlignment="1">
      <alignment horizontal="center" vertical="center" wrapText="1"/>
    </xf>
    <xf numFmtId="0" fontId="7" fillId="0" borderId="15" xfId="0" applyFont="1" applyBorder="1" applyAlignment="1">
      <alignment vertical="center" wrapText="1"/>
    </xf>
    <xf numFmtId="0" fontId="7" fillId="0" borderId="0" xfId="0" applyFont="1" applyBorder="1" applyAlignment="1">
      <alignment vertical="center" wrapText="1"/>
    </xf>
    <xf numFmtId="0" fontId="9" fillId="0" borderId="23" xfId="0" applyFont="1" applyBorder="1" applyAlignment="1">
      <alignment horizontal="center" vertical="center" wrapText="1"/>
    </xf>
    <xf numFmtId="0" fontId="7" fillId="0" borderId="0" xfId="0" applyFont="1" applyBorder="1" applyAlignment="1">
      <alignment horizontal="right" vertical="center" wrapText="1"/>
    </xf>
    <xf numFmtId="0" fontId="6"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0" xfId="0" applyFont="1" applyFill="1" applyBorder="1" applyAlignment="1">
      <alignment horizontal="left" wrapText="1"/>
    </xf>
    <xf numFmtId="0" fontId="2" fillId="0" borderId="0" xfId="0" applyFont="1" applyFill="1" applyBorder="1" applyAlignment="1">
      <alignment horizontal="left" vertical="center" wrapText="1" indent="8"/>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0" fontId="6" fillId="0" borderId="0" xfId="0" applyFont="1" applyBorder="1" applyAlignment="1">
      <alignment horizontal="center" vertical="center" wrapText="1"/>
    </xf>
    <xf numFmtId="0" fontId="14" fillId="2" borderId="34" xfId="0" applyNumberFormat="1" applyFont="1" applyFill="1" applyBorder="1" applyAlignment="1">
      <alignment horizontal="center" vertical="center" wrapText="1"/>
    </xf>
    <xf numFmtId="0" fontId="14" fillId="2" borderId="34" xfId="0" applyNumberFormat="1" applyFont="1" applyFill="1" applyBorder="1" applyAlignment="1">
      <alignment horizontal="center" vertical="center" wrapText="1"/>
    </xf>
    <xf numFmtId="0" fontId="14" fillId="2" borderId="34" xfId="0" applyNumberFormat="1" applyFont="1" applyFill="1" applyBorder="1" applyAlignment="1">
      <alignment vertical="center" wrapText="1"/>
    </xf>
    <xf numFmtId="49" fontId="0" fillId="2" borderId="34" xfId="0" applyNumberFormat="1" applyFill="1" applyBorder="1" applyAlignment="1">
      <alignment horizontal="center" vertical="center" wrapText="1"/>
    </xf>
    <xf numFmtId="49" fontId="0" fillId="2" borderId="34" xfId="0" applyNumberFormat="1" applyFont="1" applyFill="1" applyBorder="1" applyAlignment="1">
      <alignment horizontal="center" vertical="center" wrapText="1"/>
    </xf>
    <xf numFmtId="49" fontId="0" fillId="2" borderId="34" xfId="0" applyNumberFormat="1" applyFont="1" applyFill="1" applyBorder="1" applyAlignment="1">
      <alignment horizontal="center" vertical="center" wrapText="1"/>
    </xf>
    <xf numFmtId="1" fontId="4" fillId="0" borderId="35" xfId="0" applyNumberFormat="1" applyFont="1" applyFill="1" applyBorder="1" applyAlignment="1">
      <alignment horizontal="left" vertical="center" wrapText="1"/>
    </xf>
    <xf numFmtId="1" fontId="4" fillId="0" borderId="36"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14" fontId="5"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pane ySplit="9" topLeftCell="A10" activePane="bottomLeft" state="frozen"/>
      <selection pane="bottomLeft" activeCell="H19" sqref="H19"/>
    </sheetView>
  </sheetViews>
  <sheetFormatPr defaultColWidth="10" defaultRowHeight="13.5"/>
  <cols>
    <col min="1" max="2" width="9" hidden="1"/>
    <col min="3" max="9" width="23.125" customWidth="1"/>
    <col min="10" max="10" width="9.75" customWidth="1"/>
  </cols>
  <sheetData>
    <row r="1" spans="1:9" ht="22.5" hidden="1">
      <c r="A1" s="15">
        <v>0</v>
      </c>
      <c r="B1" s="15" t="s">
        <v>0</v>
      </c>
      <c r="C1" s="15" t="s">
        <v>1</v>
      </c>
      <c r="D1" s="15" t="s">
        <v>2</v>
      </c>
    </row>
    <row r="2" spans="1:9" ht="22.5" hidden="1">
      <c r="A2" s="15">
        <v>0</v>
      </c>
      <c r="B2" s="15" t="s">
        <v>3</v>
      </c>
      <c r="C2" s="15" t="s">
        <v>4</v>
      </c>
      <c r="D2" s="15" t="s">
        <v>5</v>
      </c>
      <c r="E2" s="15"/>
    </row>
    <row r="3" spans="1:9" hidden="1">
      <c r="A3" s="15">
        <v>0</v>
      </c>
      <c r="B3" s="15" t="s">
        <v>6</v>
      </c>
      <c r="C3" s="15" t="s">
        <v>7</v>
      </c>
      <c r="E3" s="15" t="s">
        <v>8</v>
      </c>
      <c r="F3" s="15" t="s">
        <v>9</v>
      </c>
      <c r="H3" s="15" t="s">
        <v>10</v>
      </c>
      <c r="I3" s="15" t="s">
        <v>11</v>
      </c>
    </row>
    <row r="4" spans="1:9" ht="14.25" customHeight="1">
      <c r="A4" s="15">
        <v>0</v>
      </c>
      <c r="B4" s="15"/>
      <c r="C4" s="15" t="s">
        <v>12</v>
      </c>
    </row>
    <row r="5" spans="1:9" ht="28.7" customHeight="1">
      <c r="A5" s="15">
        <v>0</v>
      </c>
      <c r="C5" s="80" t="s">
        <v>155</v>
      </c>
      <c r="D5" s="61"/>
      <c r="E5" s="61"/>
      <c r="F5" s="61"/>
      <c r="G5" s="61"/>
      <c r="H5" s="61"/>
      <c r="I5" s="61"/>
    </row>
    <row r="6" spans="1:9" ht="14.25" customHeight="1">
      <c r="A6" s="15">
        <v>0</v>
      </c>
      <c r="C6" s="15"/>
      <c r="D6" s="15"/>
      <c r="I6" s="17" t="s">
        <v>13</v>
      </c>
    </row>
    <row r="7" spans="1:9" ht="14.25" customHeight="1">
      <c r="A7" s="15">
        <v>0</v>
      </c>
      <c r="C7" s="66" t="s">
        <v>14</v>
      </c>
      <c r="D7" s="62" t="s">
        <v>156</v>
      </c>
      <c r="E7" s="62"/>
      <c r="F7" s="62"/>
      <c r="G7" s="63" t="s">
        <v>157</v>
      </c>
      <c r="H7" s="63"/>
      <c r="I7" s="63"/>
    </row>
    <row r="8" spans="1:9" ht="14.25" customHeight="1">
      <c r="A8" s="15">
        <v>0</v>
      </c>
      <c r="C8" s="66"/>
      <c r="D8" s="49"/>
      <c r="E8" s="50" t="s">
        <v>15</v>
      </c>
      <c r="F8" s="51" t="s">
        <v>16</v>
      </c>
      <c r="G8" s="52"/>
      <c r="H8" s="50" t="s">
        <v>15</v>
      </c>
      <c r="I8" s="59" t="s">
        <v>16</v>
      </c>
    </row>
    <row r="9" spans="1:9" ht="19.899999999999999" customHeight="1">
      <c r="A9" s="15">
        <v>0</v>
      </c>
      <c r="C9" s="53" t="s">
        <v>17</v>
      </c>
      <c r="D9" s="54" t="s">
        <v>18</v>
      </c>
      <c r="E9" s="55" t="s">
        <v>19</v>
      </c>
      <c r="F9" s="56" t="s">
        <v>20</v>
      </c>
      <c r="G9" s="54" t="s">
        <v>21</v>
      </c>
      <c r="H9" s="55" t="s">
        <v>22</v>
      </c>
      <c r="I9" s="60" t="s">
        <v>23</v>
      </c>
    </row>
    <row r="10" spans="1:9" ht="19.899999999999999" customHeight="1">
      <c r="A10" s="15" t="s">
        <v>24</v>
      </c>
      <c r="B10" s="15" t="s">
        <v>25</v>
      </c>
      <c r="C10" s="57" t="s">
        <v>26</v>
      </c>
      <c r="D10" s="44">
        <f>E10+F10</f>
        <v>94.539999999999992</v>
      </c>
      <c r="E10" s="45">
        <v>22.79</v>
      </c>
      <c r="F10" s="58">
        <v>71.75</v>
      </c>
      <c r="G10" s="44">
        <f>H10+I10</f>
        <v>93.26</v>
      </c>
      <c r="H10" s="44">
        <v>22.01</v>
      </c>
      <c r="I10" s="45">
        <v>71.25</v>
      </c>
    </row>
    <row r="11" spans="1:9" ht="14.25" customHeight="1">
      <c r="A11" s="15">
        <v>0</v>
      </c>
      <c r="C11" s="64" t="s">
        <v>27</v>
      </c>
      <c r="D11" s="64"/>
      <c r="E11" s="64"/>
      <c r="F11" s="64"/>
      <c r="G11" s="64"/>
      <c r="H11" s="64"/>
      <c r="I11" s="64"/>
    </row>
    <row r="12" spans="1:9" ht="14.25" customHeight="1">
      <c r="A12" s="15">
        <v>0</v>
      </c>
      <c r="C12" s="65" t="s">
        <v>28</v>
      </c>
      <c r="D12" s="65"/>
      <c r="E12" s="65"/>
      <c r="F12" s="65"/>
      <c r="G12" s="65"/>
      <c r="H12" s="65"/>
      <c r="I12" s="65"/>
    </row>
  </sheetData>
  <mergeCells count="6">
    <mergeCell ref="C5:I5"/>
    <mergeCell ref="D7:F7"/>
    <mergeCell ref="G7:I7"/>
    <mergeCell ref="C11:I11"/>
    <mergeCell ref="C12:I12"/>
    <mergeCell ref="C7:C8"/>
  </mergeCells>
  <phoneticPr fontId="13" type="noConversion"/>
  <pageMargins left="0.75" right="0.75" top="0.268999993801117" bottom="0.268999993801117"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C4" workbookViewId="0">
      <selection activeCell="D9" sqref="D9"/>
    </sheetView>
  </sheetViews>
  <sheetFormatPr defaultColWidth="10" defaultRowHeight="13.5"/>
  <cols>
    <col min="1" max="2" width="9" hidden="1"/>
    <col min="3" max="3" width="51.125" customWidth="1"/>
    <col min="4" max="4" width="24.25" customWidth="1"/>
    <col min="5" max="5" width="21.75" customWidth="1"/>
    <col min="6" max="6" width="9" hidden="1"/>
    <col min="7" max="7" width="9.75" customWidth="1"/>
  </cols>
  <sheetData>
    <row r="1" spans="1:6" ht="22.5" hidden="1">
      <c r="A1" s="15">
        <v>0</v>
      </c>
      <c r="B1" s="15" t="s">
        <v>29</v>
      </c>
      <c r="C1" s="15" t="s">
        <v>1</v>
      </c>
    </row>
    <row r="2" spans="1:6" ht="22.5" hidden="1">
      <c r="A2" s="15">
        <v>0</v>
      </c>
      <c r="B2" s="15" t="s">
        <v>3</v>
      </c>
      <c r="C2" s="15" t="s">
        <v>30</v>
      </c>
      <c r="D2" s="15" t="s">
        <v>4</v>
      </c>
      <c r="E2" s="15" t="s">
        <v>31</v>
      </c>
      <c r="F2" s="15" t="s">
        <v>5</v>
      </c>
    </row>
    <row r="3" spans="1:6" hidden="1">
      <c r="A3" s="15">
        <v>0</v>
      </c>
      <c r="B3" s="15" t="s">
        <v>32</v>
      </c>
      <c r="C3" s="15" t="s">
        <v>33</v>
      </c>
      <c r="D3" s="15" t="s">
        <v>34</v>
      </c>
      <c r="E3" s="15" t="s">
        <v>35</v>
      </c>
      <c r="F3" s="15" t="s">
        <v>36</v>
      </c>
    </row>
    <row r="4" spans="1:6" ht="14.25" customHeight="1">
      <c r="A4" s="15">
        <v>0</v>
      </c>
      <c r="C4" s="15" t="s">
        <v>37</v>
      </c>
    </row>
    <row r="5" spans="1:6" ht="28.7" customHeight="1">
      <c r="A5" s="15">
        <v>0</v>
      </c>
      <c r="C5" s="80" t="s">
        <v>158</v>
      </c>
      <c r="D5" s="61"/>
      <c r="E5" s="61"/>
    </row>
    <row r="6" spans="1:6" ht="14.25" customHeight="1">
      <c r="A6" s="15">
        <v>0</v>
      </c>
      <c r="C6" s="15"/>
      <c r="D6" s="15"/>
      <c r="E6" s="17" t="s">
        <v>13</v>
      </c>
    </row>
    <row r="7" spans="1:6" ht="19.899999999999999" customHeight="1">
      <c r="A7" s="15">
        <v>0</v>
      </c>
      <c r="C7" s="41" t="s">
        <v>38</v>
      </c>
      <c r="D7" s="41" t="s">
        <v>39</v>
      </c>
      <c r="E7" s="42" t="s">
        <v>40</v>
      </c>
    </row>
    <row r="8" spans="1:6" ht="25.7" customHeight="1">
      <c r="A8" s="15" t="s">
        <v>24</v>
      </c>
      <c r="B8" s="15" t="s">
        <v>41</v>
      </c>
      <c r="C8" s="43" t="s">
        <v>159</v>
      </c>
      <c r="D8" s="44" t="s">
        <v>42</v>
      </c>
      <c r="E8" s="45">
        <v>20.61</v>
      </c>
      <c r="F8" s="15">
        <v>1</v>
      </c>
    </row>
    <row r="9" spans="1:6" ht="25.7" customHeight="1">
      <c r="A9" s="15" t="s">
        <v>24</v>
      </c>
      <c r="B9" s="15" t="s">
        <v>43</v>
      </c>
      <c r="C9" s="43" t="s">
        <v>160</v>
      </c>
      <c r="D9" s="44">
        <v>22.79</v>
      </c>
      <c r="E9" s="45"/>
      <c r="F9" s="15">
        <v>2</v>
      </c>
    </row>
    <row r="10" spans="1:6" ht="25.7" customHeight="1">
      <c r="A10" s="15" t="s">
        <v>24</v>
      </c>
      <c r="B10" s="15" t="s">
        <v>44</v>
      </c>
      <c r="C10" s="43" t="s">
        <v>161</v>
      </c>
      <c r="D10" s="44" t="s">
        <v>42</v>
      </c>
      <c r="E10" s="45">
        <v>1.53</v>
      </c>
      <c r="F10" s="15">
        <v>3</v>
      </c>
    </row>
    <row r="11" spans="1:6" ht="25.7" customHeight="1">
      <c r="A11" s="15" t="s">
        <v>24</v>
      </c>
      <c r="B11" s="16" t="s">
        <v>45</v>
      </c>
      <c r="C11" s="43" t="s">
        <v>46</v>
      </c>
      <c r="D11" s="44" t="s">
        <v>47</v>
      </c>
      <c r="E11" s="45"/>
      <c r="F11" s="15">
        <v>4</v>
      </c>
    </row>
    <row r="12" spans="1:6" ht="25.7" customHeight="1">
      <c r="A12" s="15" t="s">
        <v>24</v>
      </c>
      <c r="B12" s="15" t="s">
        <v>48</v>
      </c>
      <c r="C12" s="43" t="s">
        <v>162</v>
      </c>
      <c r="D12" s="44"/>
      <c r="E12" s="45">
        <v>2.66</v>
      </c>
      <c r="F12" s="15">
        <v>5</v>
      </c>
    </row>
    <row r="13" spans="1:6" ht="25.7" customHeight="1">
      <c r="A13" s="15" t="s">
        <v>24</v>
      </c>
      <c r="B13" s="15" t="s">
        <v>49</v>
      </c>
      <c r="C13" s="43" t="s">
        <v>163</v>
      </c>
      <c r="D13" s="44"/>
      <c r="E13" s="45">
        <v>0.126</v>
      </c>
      <c r="F13" s="15">
        <v>6</v>
      </c>
    </row>
    <row r="14" spans="1:6" ht="25.7" customHeight="1">
      <c r="A14" s="15" t="s">
        <v>24</v>
      </c>
      <c r="B14" s="15" t="s">
        <v>50</v>
      </c>
      <c r="C14" s="43" t="s">
        <v>164</v>
      </c>
      <c r="D14" s="44"/>
      <c r="E14" s="45">
        <v>22.01</v>
      </c>
      <c r="F14" s="15">
        <v>7</v>
      </c>
    </row>
    <row r="15" spans="1:6" ht="25.7" customHeight="1">
      <c r="A15" s="15" t="s">
        <v>24</v>
      </c>
      <c r="B15" s="15" t="s">
        <v>51</v>
      </c>
      <c r="C15" s="43" t="s">
        <v>52</v>
      </c>
      <c r="D15" s="44">
        <v>0</v>
      </c>
      <c r="E15" s="45"/>
      <c r="F15" s="15">
        <v>8</v>
      </c>
    </row>
    <row r="16" spans="1:6" ht="25.7" customHeight="1">
      <c r="A16" s="15" t="s">
        <v>24</v>
      </c>
      <c r="B16" s="15" t="s">
        <v>53</v>
      </c>
      <c r="C16" s="46" t="s">
        <v>54</v>
      </c>
      <c r="D16" s="47">
        <v>0</v>
      </c>
      <c r="E16" s="48"/>
      <c r="F16" s="15">
        <v>9</v>
      </c>
    </row>
  </sheetData>
  <mergeCells count="1">
    <mergeCell ref="C5:E5"/>
  </mergeCells>
  <phoneticPr fontId="13" type="noConversion"/>
  <pageMargins left="0.75" right="0.75" top="0.268999993801117" bottom="0.268999993801117"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C4" workbookViewId="0">
      <selection activeCell="D9" sqref="D9"/>
    </sheetView>
  </sheetViews>
  <sheetFormatPr defaultColWidth="10" defaultRowHeight="13.5"/>
  <cols>
    <col min="1" max="2" width="9" hidden="1"/>
    <col min="3" max="3" width="51.125" customWidth="1"/>
    <col min="4" max="4" width="24.25" customWidth="1"/>
    <col min="5" max="5" width="21.75" customWidth="1"/>
    <col min="6" max="6" width="9" hidden="1"/>
    <col min="7" max="7" width="9.75" customWidth="1"/>
  </cols>
  <sheetData>
    <row r="1" spans="1:6" ht="22.5" hidden="1">
      <c r="A1" s="15">
        <v>0</v>
      </c>
      <c r="B1" s="15" t="s">
        <v>55</v>
      </c>
      <c r="C1" s="15" t="s">
        <v>1</v>
      </c>
      <c r="D1" s="15"/>
    </row>
    <row r="2" spans="1:6" ht="22.5" hidden="1">
      <c r="A2" s="15">
        <v>0</v>
      </c>
      <c r="B2" s="15" t="s">
        <v>3</v>
      </c>
      <c r="C2" s="15" t="s">
        <v>30</v>
      </c>
      <c r="D2" s="15" t="s">
        <v>4</v>
      </c>
      <c r="E2" s="15" t="s">
        <v>31</v>
      </c>
      <c r="F2" s="15" t="s">
        <v>5</v>
      </c>
    </row>
    <row r="3" spans="1:6" hidden="1">
      <c r="A3" s="15">
        <v>0</v>
      </c>
      <c r="B3" s="15" t="s">
        <v>32</v>
      </c>
      <c r="C3" s="15" t="s">
        <v>33</v>
      </c>
      <c r="D3" s="15" t="s">
        <v>34</v>
      </c>
      <c r="E3" s="15" t="s">
        <v>35</v>
      </c>
      <c r="F3" s="15" t="s">
        <v>36</v>
      </c>
    </row>
    <row r="4" spans="1:6" ht="14.25" customHeight="1">
      <c r="A4" s="15">
        <v>0</v>
      </c>
      <c r="C4" s="15" t="s">
        <v>56</v>
      </c>
    </row>
    <row r="5" spans="1:6" ht="28.7" customHeight="1">
      <c r="A5" s="15">
        <v>0</v>
      </c>
      <c r="C5" s="80" t="s">
        <v>165</v>
      </c>
      <c r="D5" s="61"/>
      <c r="E5" s="61"/>
    </row>
    <row r="6" spans="1:6" ht="14.25" customHeight="1">
      <c r="A6" s="15">
        <v>0</v>
      </c>
      <c r="C6" s="15"/>
      <c r="D6" s="15"/>
      <c r="E6" s="17" t="s">
        <v>13</v>
      </c>
    </row>
    <row r="7" spans="1:6" ht="19.899999999999999" customHeight="1">
      <c r="A7" s="15">
        <v>0</v>
      </c>
      <c r="C7" s="41" t="s">
        <v>38</v>
      </c>
      <c r="D7" s="41" t="s">
        <v>39</v>
      </c>
      <c r="E7" s="42" t="s">
        <v>40</v>
      </c>
    </row>
    <row r="8" spans="1:6" ht="25.7" customHeight="1">
      <c r="A8" s="15" t="s">
        <v>24</v>
      </c>
      <c r="B8" s="15" t="s">
        <v>57</v>
      </c>
      <c r="C8" s="43" t="s">
        <v>166</v>
      </c>
      <c r="D8" s="44"/>
      <c r="E8" s="45">
        <v>53.57</v>
      </c>
      <c r="F8" s="15">
        <v>1</v>
      </c>
    </row>
    <row r="9" spans="1:6" ht="25.7" customHeight="1">
      <c r="A9" s="15" t="s">
        <v>24</v>
      </c>
      <c r="B9" s="15" t="s">
        <v>58</v>
      </c>
      <c r="C9" s="43" t="s">
        <v>167</v>
      </c>
      <c r="D9" s="44">
        <v>71.75</v>
      </c>
      <c r="E9" s="45"/>
      <c r="F9" s="15">
        <v>2</v>
      </c>
    </row>
    <row r="10" spans="1:6" ht="25.7" customHeight="1">
      <c r="A10" s="15" t="s">
        <v>24</v>
      </c>
      <c r="B10" s="15" t="s">
        <v>59</v>
      </c>
      <c r="C10" s="43" t="s">
        <v>168</v>
      </c>
      <c r="D10" s="44"/>
      <c r="E10" s="45">
        <v>24.41</v>
      </c>
      <c r="F10" s="15">
        <v>3</v>
      </c>
    </row>
    <row r="11" spans="1:6" ht="25.7" customHeight="1">
      <c r="A11" s="15" t="s">
        <v>24</v>
      </c>
      <c r="B11" s="15" t="s">
        <v>60</v>
      </c>
      <c r="C11" s="43" t="s">
        <v>169</v>
      </c>
      <c r="D11" s="44"/>
      <c r="E11" s="45">
        <v>6.73</v>
      </c>
      <c r="F11" s="15">
        <v>4</v>
      </c>
    </row>
    <row r="12" spans="1:6" ht="25.7" customHeight="1">
      <c r="A12" s="15" t="s">
        <v>24</v>
      </c>
      <c r="B12" s="15" t="s">
        <v>61</v>
      </c>
      <c r="C12" s="43" t="s">
        <v>170</v>
      </c>
      <c r="D12" s="44"/>
      <c r="E12" s="45">
        <v>71.25</v>
      </c>
      <c r="F12" s="15">
        <v>5</v>
      </c>
    </row>
    <row r="13" spans="1:6" ht="25.7" customHeight="1">
      <c r="A13" s="15" t="s">
        <v>24</v>
      </c>
      <c r="B13" s="15" t="s">
        <v>62</v>
      </c>
      <c r="C13" s="43" t="s">
        <v>171</v>
      </c>
      <c r="D13" s="44">
        <v>0</v>
      </c>
      <c r="E13" s="45"/>
      <c r="F13" s="15">
        <v>6</v>
      </c>
    </row>
    <row r="14" spans="1:6" ht="25.7" customHeight="1">
      <c r="A14" s="15" t="s">
        <v>24</v>
      </c>
      <c r="B14" s="15" t="s">
        <v>63</v>
      </c>
      <c r="C14" s="46" t="s">
        <v>64</v>
      </c>
      <c r="D14" s="47">
        <v>0</v>
      </c>
      <c r="E14" s="48"/>
      <c r="F14" s="15">
        <v>7</v>
      </c>
    </row>
  </sheetData>
  <mergeCells count="1">
    <mergeCell ref="C5:E5"/>
  </mergeCells>
  <phoneticPr fontId="13" type="noConversion"/>
  <pageMargins left="0.75" right="0.75" top="0.268999993801117" bottom="0.268999993801117"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pane ySplit="7" topLeftCell="A8" activePane="bottomLeft" state="frozen"/>
      <selection pane="bottomLeft" activeCell="J29" sqref="J29"/>
    </sheetView>
  </sheetViews>
  <sheetFormatPr defaultColWidth="10" defaultRowHeight="13.5"/>
  <cols>
    <col min="1" max="2" width="9" hidden="1"/>
    <col min="3" max="3" width="38.875" customWidth="1"/>
    <col min="4" max="4" width="18.75" customWidth="1"/>
    <col min="5" max="5" width="28.875" customWidth="1"/>
    <col min="6" max="6" width="25" customWidth="1"/>
    <col min="7" max="7" width="9" hidden="1"/>
    <col min="8" max="8" width="9.75" customWidth="1"/>
  </cols>
  <sheetData>
    <row r="1" spans="1:7" ht="22.5" hidden="1">
      <c r="A1" s="15">
        <v>0</v>
      </c>
      <c r="B1" s="15" t="s">
        <v>65</v>
      </c>
      <c r="C1" s="15" t="s">
        <v>1</v>
      </c>
      <c r="D1" s="15"/>
    </row>
    <row r="2" spans="1:7" ht="22.5" hidden="1">
      <c r="A2" s="15">
        <v>0</v>
      </c>
      <c r="B2" s="15" t="s">
        <v>3</v>
      </c>
      <c r="C2" s="15" t="s">
        <v>30</v>
      </c>
      <c r="D2" s="15" t="s">
        <v>4</v>
      </c>
      <c r="E2" s="15" t="s">
        <v>31</v>
      </c>
      <c r="F2" s="15" t="s">
        <v>5</v>
      </c>
    </row>
    <row r="3" spans="1:7" hidden="1">
      <c r="A3" s="15">
        <v>0</v>
      </c>
      <c r="B3" s="15" t="s">
        <v>32</v>
      </c>
      <c r="C3" s="15" t="s">
        <v>33</v>
      </c>
      <c r="E3" s="15" t="s">
        <v>66</v>
      </c>
      <c r="F3" s="15" t="s">
        <v>67</v>
      </c>
      <c r="G3" s="15" t="s">
        <v>36</v>
      </c>
    </row>
    <row r="4" spans="1:7" ht="14.25" customHeight="1">
      <c r="A4" s="15">
        <v>0</v>
      </c>
      <c r="C4" s="16" t="s">
        <v>68</v>
      </c>
    </row>
    <row r="5" spans="1:7" ht="28.7" customHeight="1">
      <c r="A5" s="15">
        <v>0</v>
      </c>
      <c r="C5" s="61" t="s">
        <v>69</v>
      </c>
      <c r="D5" s="61"/>
      <c r="E5" s="61"/>
      <c r="F5" s="61"/>
    </row>
    <row r="6" spans="1:7" ht="14.25" customHeight="1">
      <c r="A6" s="15">
        <v>0</v>
      </c>
      <c r="F6" s="17" t="s">
        <v>13</v>
      </c>
    </row>
    <row r="7" spans="1:7" ht="21.95" customHeight="1">
      <c r="A7" s="15">
        <v>0</v>
      </c>
      <c r="C7" s="34" t="s">
        <v>38</v>
      </c>
      <c r="D7" s="19" t="s">
        <v>70</v>
      </c>
      <c r="E7" s="19" t="s">
        <v>71</v>
      </c>
      <c r="F7" s="34" t="s">
        <v>72</v>
      </c>
    </row>
    <row r="8" spans="1:7" ht="19.899999999999999" customHeight="1">
      <c r="A8" s="15" t="s">
        <v>24</v>
      </c>
      <c r="B8" s="15" t="s">
        <v>73</v>
      </c>
      <c r="C8" s="35" t="s">
        <v>172</v>
      </c>
      <c r="D8" s="32" t="s">
        <v>74</v>
      </c>
      <c r="E8" s="28">
        <f>E9+E11</f>
        <v>25.94</v>
      </c>
      <c r="F8" s="28">
        <f>F9+F11</f>
        <v>25.94</v>
      </c>
      <c r="G8" s="15">
        <v>1</v>
      </c>
    </row>
    <row r="9" spans="1:7" ht="19.899999999999999" customHeight="1">
      <c r="A9" s="15" t="s">
        <v>24</v>
      </c>
      <c r="B9" s="15" t="s">
        <v>44</v>
      </c>
      <c r="C9" s="35" t="s">
        <v>75</v>
      </c>
      <c r="D9" s="32" t="s">
        <v>19</v>
      </c>
      <c r="E9" s="28">
        <v>1.53</v>
      </c>
      <c r="F9" s="36">
        <v>1.53</v>
      </c>
      <c r="G9" s="15">
        <v>2</v>
      </c>
    </row>
    <row r="10" spans="1:7" ht="22.7" customHeight="1">
      <c r="A10" s="15" t="s">
        <v>24</v>
      </c>
      <c r="B10" s="15" t="s">
        <v>76</v>
      </c>
      <c r="C10" s="35" t="s">
        <v>77</v>
      </c>
      <c r="D10" s="32" t="s">
        <v>20</v>
      </c>
      <c r="E10" s="28">
        <v>0.12</v>
      </c>
      <c r="F10" s="36">
        <v>0.12</v>
      </c>
      <c r="G10" s="15">
        <v>3</v>
      </c>
    </row>
    <row r="11" spans="1:7" ht="19.899999999999999" customHeight="1">
      <c r="A11" s="15" t="s">
        <v>24</v>
      </c>
      <c r="B11" s="15" t="s">
        <v>59</v>
      </c>
      <c r="C11" s="35" t="s">
        <v>78</v>
      </c>
      <c r="D11" s="32" t="s">
        <v>79</v>
      </c>
      <c r="E11" s="28">
        <v>24.41</v>
      </c>
      <c r="F11" s="36">
        <v>24.41</v>
      </c>
      <c r="G11" s="15">
        <v>4</v>
      </c>
    </row>
    <row r="12" spans="1:7" ht="22.7" customHeight="1">
      <c r="A12" s="15" t="s">
        <v>24</v>
      </c>
      <c r="B12" s="15" t="s">
        <v>80</v>
      </c>
      <c r="C12" s="37" t="s">
        <v>77</v>
      </c>
      <c r="D12" s="38" t="s">
        <v>22</v>
      </c>
      <c r="E12" s="39">
        <v>6.72</v>
      </c>
      <c r="F12" s="40">
        <v>6.72</v>
      </c>
      <c r="G12" s="15">
        <v>5</v>
      </c>
    </row>
    <row r="13" spans="1:7" ht="19.899999999999999" customHeight="1">
      <c r="A13" s="15" t="s">
        <v>24</v>
      </c>
      <c r="B13" s="15" t="s">
        <v>81</v>
      </c>
      <c r="C13" s="35" t="s">
        <v>173</v>
      </c>
      <c r="D13" s="32" t="s">
        <v>82</v>
      </c>
      <c r="E13" s="28">
        <f>E14+E15</f>
        <v>6.8560000000000008</v>
      </c>
      <c r="F13" s="28">
        <f>F14+F15</f>
        <v>6.8560000000000008</v>
      </c>
      <c r="G13" s="15">
        <v>6</v>
      </c>
    </row>
    <row r="14" spans="1:7" ht="19.899999999999999" customHeight="1">
      <c r="A14" s="15" t="s">
        <v>24</v>
      </c>
      <c r="B14" s="15" t="s">
        <v>49</v>
      </c>
      <c r="C14" s="35" t="s">
        <v>75</v>
      </c>
      <c r="D14" s="32" t="s">
        <v>83</v>
      </c>
      <c r="E14" s="28">
        <v>0.126</v>
      </c>
      <c r="F14" s="36">
        <v>0.126</v>
      </c>
      <c r="G14" s="15">
        <v>7</v>
      </c>
    </row>
    <row r="15" spans="1:7" ht="19.899999999999999" customHeight="1">
      <c r="A15" s="15" t="s">
        <v>24</v>
      </c>
      <c r="B15" s="15" t="s">
        <v>60</v>
      </c>
      <c r="C15" s="37" t="s">
        <v>78</v>
      </c>
      <c r="D15" s="38" t="s">
        <v>84</v>
      </c>
      <c r="E15" s="39">
        <v>6.73</v>
      </c>
      <c r="F15" s="40">
        <v>6.73</v>
      </c>
      <c r="G15" s="15">
        <v>8</v>
      </c>
    </row>
    <row r="16" spans="1:7" ht="19.899999999999999" customHeight="1">
      <c r="A16" s="15" t="s">
        <v>24</v>
      </c>
      <c r="B16" s="15" t="s">
        <v>85</v>
      </c>
      <c r="C16" s="35" t="s">
        <v>174</v>
      </c>
      <c r="D16" s="32" t="s">
        <v>86</v>
      </c>
      <c r="E16" s="28">
        <f>E17+E18</f>
        <v>2.8899999999999997</v>
      </c>
      <c r="F16" s="28">
        <f>F17+F18</f>
        <v>2.8899999999999997</v>
      </c>
      <c r="G16" s="15">
        <v>9</v>
      </c>
    </row>
    <row r="17" spans="1:7" ht="19.899999999999999" customHeight="1">
      <c r="A17" s="15" t="s">
        <v>24</v>
      </c>
      <c r="B17" s="15" t="s">
        <v>87</v>
      </c>
      <c r="C17" s="35" t="s">
        <v>75</v>
      </c>
      <c r="D17" s="32" t="s">
        <v>88</v>
      </c>
      <c r="E17" s="28">
        <v>0.78</v>
      </c>
      <c r="F17" s="28">
        <v>0.78</v>
      </c>
      <c r="G17" s="15">
        <v>10</v>
      </c>
    </row>
    <row r="18" spans="1:7" ht="19.899999999999999" customHeight="1">
      <c r="A18" s="15" t="s">
        <v>24</v>
      </c>
      <c r="B18" s="15" t="s">
        <v>89</v>
      </c>
      <c r="C18" s="37" t="s">
        <v>78</v>
      </c>
      <c r="D18" s="38" t="s">
        <v>90</v>
      </c>
      <c r="E18" s="39">
        <v>2.11</v>
      </c>
      <c r="F18" s="39">
        <v>2.11</v>
      </c>
      <c r="G18" s="15">
        <v>11</v>
      </c>
    </row>
    <row r="19" spans="1:7" ht="19.899999999999999" customHeight="1">
      <c r="A19" s="15" t="s">
        <v>24</v>
      </c>
      <c r="B19" s="15" t="s">
        <v>91</v>
      </c>
      <c r="C19" s="35" t="s">
        <v>175</v>
      </c>
      <c r="D19" s="32" t="s">
        <v>92</v>
      </c>
      <c r="E19" s="28">
        <f>E20+E23</f>
        <v>6.9479999999999995</v>
      </c>
      <c r="F19" s="28">
        <f>F20+F23</f>
        <v>6.9479999999999995</v>
      </c>
      <c r="G19" s="15">
        <v>12</v>
      </c>
    </row>
    <row r="20" spans="1:7" ht="19.899999999999999" customHeight="1">
      <c r="A20" s="15" t="s">
        <v>24</v>
      </c>
      <c r="B20" s="15" t="s">
        <v>93</v>
      </c>
      <c r="C20" s="35" t="s">
        <v>75</v>
      </c>
      <c r="D20" s="32" t="s">
        <v>94</v>
      </c>
      <c r="E20" s="28">
        <v>0.59799999999999998</v>
      </c>
      <c r="F20" s="36">
        <v>0.59799999999999998</v>
      </c>
      <c r="G20" s="15">
        <v>13</v>
      </c>
    </row>
    <row r="21" spans="1:7" ht="19.899999999999999" customHeight="1">
      <c r="A21" s="15" t="s">
        <v>24</v>
      </c>
      <c r="B21" s="15" t="s">
        <v>95</v>
      </c>
      <c r="C21" s="35" t="s">
        <v>96</v>
      </c>
      <c r="D21" s="32"/>
      <c r="E21" s="28">
        <v>0.59</v>
      </c>
      <c r="F21" s="36">
        <v>0.59</v>
      </c>
      <c r="G21" s="15">
        <v>14</v>
      </c>
    </row>
    <row r="22" spans="1:7" ht="22.7" customHeight="1">
      <c r="A22" s="15" t="s">
        <v>24</v>
      </c>
      <c r="B22" s="15" t="s">
        <v>97</v>
      </c>
      <c r="C22" s="35" t="s">
        <v>98</v>
      </c>
      <c r="D22" s="32" t="s">
        <v>99</v>
      </c>
      <c r="E22" s="28">
        <v>0.08</v>
      </c>
      <c r="F22" s="36">
        <v>0.08</v>
      </c>
      <c r="G22" s="15">
        <v>15</v>
      </c>
    </row>
    <row r="23" spans="1:7" ht="19.899999999999999" customHeight="1">
      <c r="A23" s="15" t="s">
        <v>24</v>
      </c>
      <c r="B23" s="15" t="s">
        <v>100</v>
      </c>
      <c r="C23" s="35" t="s">
        <v>78</v>
      </c>
      <c r="D23" s="32" t="s">
        <v>101</v>
      </c>
      <c r="E23" s="28">
        <v>6.35</v>
      </c>
      <c r="F23" s="36">
        <v>6.35</v>
      </c>
      <c r="G23" s="15">
        <v>16</v>
      </c>
    </row>
    <row r="24" spans="1:7" ht="19.899999999999999" customHeight="1">
      <c r="A24" s="15" t="s">
        <v>24</v>
      </c>
      <c r="B24" s="15" t="s">
        <v>102</v>
      </c>
      <c r="C24" s="35" t="s">
        <v>96</v>
      </c>
      <c r="D24" s="32"/>
      <c r="E24" s="28">
        <v>5.32</v>
      </c>
      <c r="F24" s="36">
        <v>5.32</v>
      </c>
      <c r="G24" s="15">
        <v>17</v>
      </c>
    </row>
    <row r="25" spans="1:7" ht="22.7" customHeight="1">
      <c r="A25" s="15" t="s">
        <v>24</v>
      </c>
      <c r="B25" s="15" t="s">
        <v>103</v>
      </c>
      <c r="C25" s="37" t="s">
        <v>104</v>
      </c>
      <c r="D25" s="38" t="s">
        <v>105</v>
      </c>
      <c r="E25" s="39">
        <v>1.03</v>
      </c>
      <c r="F25" s="40">
        <v>1.03</v>
      </c>
      <c r="G25" s="15">
        <v>18</v>
      </c>
    </row>
    <row r="26" spans="1:7" ht="19.899999999999999" customHeight="1">
      <c r="A26" s="15" t="s">
        <v>24</v>
      </c>
      <c r="B26" s="15" t="s">
        <v>106</v>
      </c>
      <c r="C26" s="35" t="s">
        <v>176</v>
      </c>
      <c r="D26" s="32" t="s">
        <v>107</v>
      </c>
      <c r="E26" s="28">
        <f>E27+E28</f>
        <v>3.45</v>
      </c>
      <c r="F26" s="28">
        <f>F27+F28</f>
        <v>3.45</v>
      </c>
      <c r="G26" s="15">
        <v>19</v>
      </c>
    </row>
    <row r="27" spans="1:7" ht="19.899999999999999" customHeight="1">
      <c r="A27" s="15" t="s">
        <v>24</v>
      </c>
      <c r="B27" s="15" t="s">
        <v>108</v>
      </c>
      <c r="C27" s="35" t="s">
        <v>75</v>
      </c>
      <c r="D27" s="32" t="s">
        <v>109</v>
      </c>
      <c r="E27" s="28">
        <v>0.84299999999999997</v>
      </c>
      <c r="F27" s="36">
        <v>0.84299999999999997</v>
      </c>
      <c r="G27" s="15">
        <v>20</v>
      </c>
    </row>
    <row r="28" spans="1:7" ht="19.899999999999999" customHeight="1">
      <c r="A28" s="15" t="s">
        <v>24</v>
      </c>
      <c r="B28" s="15" t="s">
        <v>110</v>
      </c>
      <c r="C28" s="37" t="s">
        <v>78</v>
      </c>
      <c r="D28" s="38" t="s">
        <v>111</v>
      </c>
      <c r="E28" s="39">
        <v>2.6070000000000002</v>
      </c>
      <c r="F28" s="40">
        <v>2.6070000000000002</v>
      </c>
      <c r="G28" s="15">
        <v>21</v>
      </c>
    </row>
    <row r="29" spans="1:7" ht="14.25" customHeight="1">
      <c r="A29" s="15">
        <v>0</v>
      </c>
      <c r="C29" s="65" t="s">
        <v>112</v>
      </c>
      <c r="D29" s="65"/>
      <c r="E29" s="65"/>
      <c r="F29" s="65"/>
      <c r="G29" s="15"/>
    </row>
    <row r="30" spans="1:7" ht="14.25" customHeight="1">
      <c r="A30" s="15">
        <v>0</v>
      </c>
      <c r="C30" s="65" t="s">
        <v>113</v>
      </c>
      <c r="D30" s="65"/>
      <c r="E30" s="65"/>
      <c r="F30" s="65"/>
      <c r="G30" s="15"/>
    </row>
    <row r="31" spans="1:7" ht="14.25" customHeight="1">
      <c r="G31" s="15"/>
    </row>
  </sheetData>
  <mergeCells count="3">
    <mergeCell ref="C5:F5"/>
    <mergeCell ref="C29:F29"/>
    <mergeCell ref="C30:F30"/>
  </mergeCells>
  <phoneticPr fontId="13" type="noConversion"/>
  <pageMargins left="0.75" right="0.75" top="0.268999993801117" bottom="0.268999993801117"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opLeftCell="C4" workbookViewId="0">
      <selection activeCell="E11" sqref="E11:F11"/>
    </sheetView>
  </sheetViews>
  <sheetFormatPr defaultColWidth="10" defaultRowHeight="13.5"/>
  <cols>
    <col min="1" max="2" width="9" hidden="1"/>
    <col min="3" max="3" width="42.5" customWidth="1"/>
    <col min="4" max="4" width="18.5" customWidth="1"/>
    <col min="5" max="6" width="20.75" customWidth="1"/>
    <col min="7" max="7" width="19.125" customWidth="1"/>
    <col min="8" max="8" width="9" hidden="1"/>
    <col min="9" max="9" width="9.75" customWidth="1"/>
  </cols>
  <sheetData>
    <row r="1" spans="1:8" ht="22.5" hidden="1">
      <c r="A1" s="15">
        <v>0</v>
      </c>
      <c r="B1" s="15" t="s">
        <v>114</v>
      </c>
      <c r="C1" s="15" t="s">
        <v>1</v>
      </c>
      <c r="D1" s="15" t="s">
        <v>115</v>
      </c>
    </row>
    <row r="2" spans="1:8" ht="22.5" hidden="1">
      <c r="A2" s="15">
        <v>0</v>
      </c>
      <c r="B2" s="15" t="s">
        <v>3</v>
      </c>
      <c r="C2" s="15" t="s">
        <v>30</v>
      </c>
      <c r="D2" s="15" t="s">
        <v>4</v>
      </c>
      <c r="E2" s="15" t="s">
        <v>31</v>
      </c>
      <c r="F2" s="15" t="s">
        <v>116</v>
      </c>
    </row>
    <row r="3" spans="1:8" hidden="1">
      <c r="A3" s="15">
        <v>0</v>
      </c>
      <c r="B3" s="15" t="s">
        <v>32</v>
      </c>
      <c r="C3" s="15" t="s">
        <v>33</v>
      </c>
      <c r="E3" s="15" t="s">
        <v>66</v>
      </c>
      <c r="F3" s="15" t="s">
        <v>67</v>
      </c>
      <c r="G3" s="15" t="s">
        <v>117</v>
      </c>
      <c r="H3" s="15" t="s">
        <v>36</v>
      </c>
    </row>
    <row r="4" spans="1:8" ht="14.25" customHeight="1">
      <c r="A4" s="15">
        <v>0</v>
      </c>
      <c r="C4" s="16" t="s">
        <v>118</v>
      </c>
    </row>
    <row r="5" spans="1:8" ht="18.75" customHeight="1">
      <c r="A5" s="15">
        <v>0</v>
      </c>
      <c r="C5" s="80" t="s">
        <v>177</v>
      </c>
      <c r="D5" s="61"/>
      <c r="E5" s="61"/>
      <c r="F5" s="61"/>
    </row>
    <row r="6" spans="1:8" ht="14.25" customHeight="1">
      <c r="A6" s="15">
        <v>0</v>
      </c>
      <c r="C6" s="67" t="s">
        <v>13</v>
      </c>
      <c r="D6" s="67"/>
      <c r="E6" s="67"/>
      <c r="F6" s="67"/>
      <c r="G6" s="67"/>
    </row>
    <row r="7" spans="1:8" ht="14.25" customHeight="1">
      <c r="A7" s="15">
        <v>0</v>
      </c>
      <c r="C7" s="18" t="s">
        <v>119</v>
      </c>
      <c r="D7" s="19" t="s">
        <v>17</v>
      </c>
      <c r="E7" s="19" t="s">
        <v>71</v>
      </c>
      <c r="F7" s="20" t="s">
        <v>72</v>
      </c>
      <c r="G7" s="20" t="s">
        <v>120</v>
      </c>
    </row>
    <row r="8" spans="1:8" ht="19.899999999999999" customHeight="1">
      <c r="A8" s="15" t="s">
        <v>24</v>
      </c>
      <c r="B8" s="15" t="s">
        <v>121</v>
      </c>
      <c r="C8" s="21" t="s">
        <v>178</v>
      </c>
      <c r="D8" s="22" t="s">
        <v>18</v>
      </c>
      <c r="E8" s="23">
        <f>E9+E10</f>
        <v>94.539999999999992</v>
      </c>
      <c r="F8" s="23">
        <f>F9+F10</f>
        <v>94.539999999999992</v>
      </c>
      <c r="G8" s="24">
        <v>0</v>
      </c>
      <c r="H8" s="15">
        <v>1</v>
      </c>
    </row>
    <row r="9" spans="1:8" ht="19.899999999999999" customHeight="1">
      <c r="A9" s="15" t="s">
        <v>24</v>
      </c>
      <c r="B9" s="15" t="s">
        <v>122</v>
      </c>
      <c r="C9" s="25" t="s">
        <v>123</v>
      </c>
      <c r="D9" s="26" t="s">
        <v>19</v>
      </c>
      <c r="E9" s="27">
        <v>22.79</v>
      </c>
      <c r="F9" s="28">
        <v>22.79</v>
      </c>
      <c r="G9" s="29">
        <v>0</v>
      </c>
      <c r="H9" s="15">
        <v>2</v>
      </c>
    </row>
    <row r="10" spans="1:8" ht="19.899999999999999" customHeight="1">
      <c r="A10" s="15" t="s">
        <v>24</v>
      </c>
      <c r="B10" s="15" t="s">
        <v>124</v>
      </c>
      <c r="C10" s="21" t="s">
        <v>125</v>
      </c>
      <c r="D10" s="22" t="s">
        <v>20</v>
      </c>
      <c r="E10" s="23">
        <v>71.75</v>
      </c>
      <c r="F10" s="23">
        <v>71.75</v>
      </c>
      <c r="G10" s="24">
        <v>0</v>
      </c>
      <c r="H10" s="15">
        <v>3</v>
      </c>
    </row>
    <row r="11" spans="1:8" ht="19.899999999999999" customHeight="1">
      <c r="A11" s="15" t="s">
        <v>24</v>
      </c>
      <c r="B11" s="15" t="s">
        <v>126</v>
      </c>
      <c r="C11" s="30" t="s">
        <v>179</v>
      </c>
      <c r="D11" s="22" t="s">
        <v>21</v>
      </c>
      <c r="E11" s="23">
        <f>E12+E13</f>
        <v>3.63</v>
      </c>
      <c r="F11" s="23">
        <f>F12+F13</f>
        <v>3.63</v>
      </c>
      <c r="G11" s="24">
        <v>0</v>
      </c>
      <c r="H11" s="15">
        <v>4</v>
      </c>
    </row>
    <row r="12" spans="1:8" ht="19.899999999999999" customHeight="1">
      <c r="A12" s="15" t="s">
        <v>24</v>
      </c>
      <c r="B12" s="15" t="s">
        <v>127</v>
      </c>
      <c r="C12" s="31" t="s">
        <v>123</v>
      </c>
      <c r="D12" s="32" t="s">
        <v>22</v>
      </c>
      <c r="E12" s="28">
        <v>0.48</v>
      </c>
      <c r="F12" s="28">
        <v>0.48</v>
      </c>
      <c r="G12" s="29">
        <v>0</v>
      </c>
      <c r="H12" s="15">
        <v>5</v>
      </c>
    </row>
    <row r="13" spans="1:8" ht="19.899999999999999" customHeight="1">
      <c r="A13" s="15" t="s">
        <v>24</v>
      </c>
      <c r="B13" s="15" t="s">
        <v>128</v>
      </c>
      <c r="C13" s="21" t="s">
        <v>125</v>
      </c>
      <c r="D13" s="22" t="s">
        <v>23</v>
      </c>
      <c r="E13" s="23">
        <v>3.15</v>
      </c>
      <c r="F13" s="23">
        <v>3.15</v>
      </c>
      <c r="G13" s="33">
        <v>0</v>
      </c>
      <c r="H13" s="15">
        <v>6</v>
      </c>
    </row>
    <row r="14" spans="1:8" ht="14.25" customHeight="1">
      <c r="A14" s="15">
        <v>0</v>
      </c>
      <c r="C14" s="64" t="s">
        <v>129</v>
      </c>
      <c r="D14" s="64"/>
      <c r="E14" s="64"/>
      <c r="F14" s="64"/>
      <c r="G14" s="64"/>
    </row>
  </sheetData>
  <mergeCells count="3">
    <mergeCell ref="C5:F5"/>
    <mergeCell ref="C6:G6"/>
    <mergeCell ref="C14:G14"/>
  </mergeCells>
  <phoneticPr fontId="13" type="noConversion"/>
  <pageMargins left="0.75" right="0.75" top="0.268999993801117" bottom="0.268999993801117"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E15" sqref="E15"/>
    </sheetView>
  </sheetViews>
  <sheetFormatPr defaultColWidth="10.25" defaultRowHeight="14.25"/>
  <cols>
    <col min="1" max="1" width="12" style="9" customWidth="1"/>
    <col min="2" max="2" width="25.125" style="9" customWidth="1"/>
    <col min="3" max="3" width="16.875" style="9" customWidth="1"/>
    <col min="4" max="4" width="10.5" style="9" customWidth="1"/>
    <col min="5" max="5" width="16.25" style="9" customWidth="1"/>
    <col min="6" max="6" width="21.75" style="9" customWidth="1"/>
    <col min="7" max="7" width="11.25" style="9" customWidth="1"/>
    <col min="8" max="8" width="5.625" style="9" customWidth="1"/>
    <col min="9" max="16384" width="10.25" style="9"/>
  </cols>
  <sheetData>
    <row r="1" spans="1:8" ht="20.25" customHeight="1">
      <c r="A1" s="68" t="s">
        <v>180</v>
      </c>
      <c r="B1" s="69"/>
      <c r="C1" s="69"/>
      <c r="D1" s="69"/>
      <c r="E1" s="69"/>
      <c r="F1" s="69"/>
      <c r="G1" s="69"/>
      <c r="H1" s="69"/>
    </row>
    <row r="2" spans="1:8" ht="12" customHeight="1">
      <c r="A2" s="69"/>
      <c r="B2" s="69"/>
      <c r="C2" s="69"/>
      <c r="D2" s="69"/>
      <c r="E2" s="69"/>
      <c r="F2" s="69"/>
      <c r="G2" s="10" t="s">
        <v>130</v>
      </c>
      <c r="H2" s="11" t="s">
        <v>131</v>
      </c>
    </row>
    <row r="3" spans="1:8" ht="27.2" customHeight="1">
      <c r="A3" s="12" t="s">
        <v>132</v>
      </c>
      <c r="B3" s="12" t="s">
        <v>133</v>
      </c>
      <c r="C3" s="12" t="s">
        <v>134</v>
      </c>
      <c r="D3" s="12" t="s">
        <v>135</v>
      </c>
      <c r="E3" s="12" t="s">
        <v>136</v>
      </c>
      <c r="F3" s="12" t="s">
        <v>137</v>
      </c>
      <c r="G3" s="70" t="s">
        <v>138</v>
      </c>
      <c r="H3" s="70"/>
    </row>
    <row r="4" spans="1:8" ht="27.6" customHeight="1">
      <c r="A4" s="13"/>
      <c r="B4" s="13"/>
      <c r="C4" s="13"/>
      <c r="D4" s="13"/>
      <c r="E4" s="13"/>
      <c r="F4" s="13"/>
      <c r="G4" s="71"/>
      <c r="H4" s="71"/>
    </row>
    <row r="5" spans="1:8" ht="27.2" customHeight="1">
      <c r="A5" s="14"/>
      <c r="B5" s="14"/>
      <c r="C5" s="14"/>
      <c r="D5" s="14"/>
      <c r="E5" s="14"/>
      <c r="F5" s="14"/>
      <c r="G5" s="72"/>
      <c r="H5" s="72"/>
    </row>
    <row r="6" spans="1:8" ht="27.2" customHeight="1">
      <c r="A6" s="14"/>
      <c r="B6" s="14"/>
      <c r="C6" s="14"/>
      <c r="D6" s="14"/>
      <c r="E6" s="14"/>
      <c r="F6" s="14"/>
      <c r="G6" s="72"/>
      <c r="H6" s="72"/>
    </row>
    <row r="7" spans="1:8" ht="27.2" customHeight="1">
      <c r="A7" s="14"/>
      <c r="B7" s="14"/>
      <c r="C7" s="14"/>
      <c r="D7" s="14"/>
      <c r="E7" s="14"/>
      <c r="F7" s="14"/>
      <c r="G7" s="72"/>
      <c r="H7" s="72"/>
    </row>
    <row r="8" spans="1:8" ht="27.2" customHeight="1">
      <c r="A8" s="14"/>
      <c r="B8" s="14"/>
      <c r="C8" s="14"/>
      <c r="D8" s="14"/>
      <c r="E8" s="14"/>
      <c r="F8" s="14"/>
      <c r="G8" s="72"/>
      <c r="H8" s="72"/>
    </row>
    <row r="9" spans="1:8" ht="27.6" customHeight="1">
      <c r="A9" s="14"/>
      <c r="B9" s="14"/>
      <c r="C9" s="14"/>
      <c r="D9" s="14"/>
      <c r="E9" s="14"/>
      <c r="F9" s="14"/>
      <c r="G9" s="72"/>
      <c r="H9" s="72"/>
    </row>
    <row r="10" spans="1:8" ht="18.75" customHeight="1">
      <c r="A10" s="73" t="s">
        <v>139</v>
      </c>
      <c r="B10" s="69"/>
      <c r="C10" s="69"/>
      <c r="D10" s="69"/>
      <c r="E10" s="69"/>
      <c r="F10" s="69"/>
      <c r="G10" s="69"/>
      <c r="H10" s="69"/>
    </row>
  </sheetData>
  <mergeCells count="10">
    <mergeCell ref="G6:H6"/>
    <mergeCell ref="G7:H7"/>
    <mergeCell ref="G8:H8"/>
    <mergeCell ref="G9:H9"/>
    <mergeCell ref="A10:H10"/>
    <mergeCell ref="A1:H1"/>
    <mergeCell ref="A2:F2"/>
    <mergeCell ref="G3:H3"/>
    <mergeCell ref="G4:H4"/>
    <mergeCell ref="G5:H5"/>
  </mergeCells>
  <phoneticPr fontId="1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workbookViewId="0">
      <selection activeCell="I19" sqref="I19:I20"/>
    </sheetView>
  </sheetViews>
  <sheetFormatPr defaultColWidth="10.25" defaultRowHeight="14.25"/>
  <cols>
    <col min="1" max="2" width="9.75" style="1" customWidth="1"/>
    <col min="3" max="3" width="23.125" style="1" customWidth="1"/>
    <col min="4" max="4" width="9.5" style="1" customWidth="1"/>
    <col min="5" max="5" width="19.25" style="1" customWidth="1"/>
    <col min="6" max="6" width="12" style="1" customWidth="1"/>
    <col min="7" max="7" width="10.25" style="1" customWidth="1"/>
    <col min="8" max="8" width="12.125" style="1" customWidth="1"/>
    <col min="9" max="9" width="9.25" style="1" customWidth="1"/>
    <col min="10" max="16384" width="10.25" style="1"/>
  </cols>
  <sheetData>
    <row r="1" spans="1:9" ht="16.5" customHeight="1">
      <c r="A1" s="69" t="s">
        <v>140</v>
      </c>
      <c r="B1" s="69"/>
      <c r="C1" s="69"/>
      <c r="D1" s="69"/>
      <c r="E1" s="69"/>
      <c r="F1" s="69"/>
      <c r="G1" s="69"/>
      <c r="H1" s="69"/>
      <c r="I1" s="69"/>
    </row>
    <row r="2" spans="1:9" ht="20.25" customHeight="1">
      <c r="A2" s="69"/>
      <c r="B2" s="69"/>
      <c r="C2" s="74" t="s">
        <v>141</v>
      </c>
      <c r="D2" s="69"/>
      <c r="E2" s="69"/>
      <c r="F2" s="69"/>
      <c r="G2" s="69"/>
      <c r="H2" s="69"/>
      <c r="I2" s="69"/>
    </row>
    <row r="3" spans="1:9" ht="15.2" customHeight="1">
      <c r="A3" s="69"/>
      <c r="B3" s="69"/>
      <c r="C3" s="69"/>
      <c r="D3" s="69"/>
      <c r="E3" s="69"/>
      <c r="F3" s="69"/>
      <c r="G3" s="69"/>
      <c r="H3" s="69" t="s">
        <v>142</v>
      </c>
      <c r="I3" s="69"/>
    </row>
    <row r="4" spans="1:9" ht="42" customHeight="1">
      <c r="A4" s="2" t="s">
        <v>143</v>
      </c>
      <c r="B4" s="2" t="s">
        <v>144</v>
      </c>
      <c r="C4" s="2" t="s">
        <v>145</v>
      </c>
      <c r="D4" s="3" t="s">
        <v>146</v>
      </c>
      <c r="E4" s="2" t="s">
        <v>147</v>
      </c>
      <c r="F4" s="4" t="s">
        <v>148</v>
      </c>
      <c r="G4" s="2" t="s">
        <v>149</v>
      </c>
      <c r="H4" s="2" t="s">
        <v>150</v>
      </c>
      <c r="I4" s="2" t="s">
        <v>151</v>
      </c>
    </row>
    <row r="5" spans="1:9" ht="51">
      <c r="A5" s="5" t="s">
        <v>152</v>
      </c>
      <c r="B5" s="81" t="s">
        <v>153</v>
      </c>
      <c r="C5" s="89" t="s">
        <v>189</v>
      </c>
      <c r="D5" s="6"/>
      <c r="E5" s="84" t="s">
        <v>182</v>
      </c>
      <c r="F5" s="7">
        <v>6600</v>
      </c>
      <c r="G5" s="7">
        <v>6600</v>
      </c>
      <c r="H5" s="8" t="s">
        <v>192</v>
      </c>
      <c r="I5" s="91" t="s">
        <v>193</v>
      </c>
    </row>
    <row r="6" spans="1:9" ht="51">
      <c r="A6" s="5" t="s">
        <v>152</v>
      </c>
      <c r="B6" s="81" t="s">
        <v>153</v>
      </c>
      <c r="C6" s="89" t="s">
        <v>189</v>
      </c>
      <c r="D6" s="6">
        <v>2024</v>
      </c>
      <c r="E6" s="84" t="s">
        <v>183</v>
      </c>
      <c r="F6" s="7">
        <v>4500</v>
      </c>
      <c r="G6" s="7">
        <v>4500</v>
      </c>
      <c r="H6" s="8" t="s">
        <v>192</v>
      </c>
      <c r="I6" s="91" t="s">
        <v>193</v>
      </c>
    </row>
    <row r="7" spans="1:9" ht="14.25" customHeight="1">
      <c r="A7" s="75" t="s">
        <v>152</v>
      </c>
      <c r="B7" s="82" t="s">
        <v>181</v>
      </c>
      <c r="C7" s="90" t="s">
        <v>190</v>
      </c>
      <c r="D7" s="87">
        <v>2024</v>
      </c>
      <c r="E7" s="85" t="s">
        <v>184</v>
      </c>
      <c r="F7" s="7">
        <v>1000</v>
      </c>
      <c r="G7" s="7">
        <v>1000</v>
      </c>
      <c r="H7" s="92">
        <v>45453</v>
      </c>
      <c r="I7" s="93" t="s">
        <v>194</v>
      </c>
    </row>
    <row r="8" spans="1:9">
      <c r="A8" s="76"/>
      <c r="B8" s="82"/>
      <c r="C8" s="77"/>
      <c r="D8" s="88"/>
      <c r="E8" s="85"/>
      <c r="F8" s="7">
        <v>1900</v>
      </c>
      <c r="G8" s="7">
        <v>1900</v>
      </c>
      <c r="H8" s="78"/>
      <c r="I8" s="79"/>
    </row>
    <row r="9" spans="1:9" ht="27.75">
      <c r="A9" s="5" t="s">
        <v>152</v>
      </c>
      <c r="B9" s="83" t="s">
        <v>181</v>
      </c>
      <c r="C9" s="89" t="s">
        <v>189</v>
      </c>
      <c r="D9" s="6">
        <v>2024</v>
      </c>
      <c r="E9" s="86" t="s">
        <v>185</v>
      </c>
      <c r="F9" s="7">
        <v>3000</v>
      </c>
      <c r="G9" s="7">
        <v>3000</v>
      </c>
      <c r="H9" s="8" t="s">
        <v>195</v>
      </c>
      <c r="I9" s="91" t="s">
        <v>196</v>
      </c>
    </row>
    <row r="10" spans="1:9" ht="51">
      <c r="A10" s="5" t="s">
        <v>152</v>
      </c>
      <c r="B10" s="81" t="s">
        <v>153</v>
      </c>
      <c r="C10" s="89" t="s">
        <v>191</v>
      </c>
      <c r="D10" s="6">
        <v>2024</v>
      </c>
      <c r="E10" s="84" t="s">
        <v>186</v>
      </c>
      <c r="F10" s="7">
        <v>15000</v>
      </c>
      <c r="G10" s="7">
        <v>15000</v>
      </c>
      <c r="H10" s="8" t="s">
        <v>154</v>
      </c>
      <c r="I10" s="91" t="s">
        <v>199</v>
      </c>
    </row>
    <row r="11" spans="1:9" ht="27.75">
      <c r="A11" s="5" t="s">
        <v>152</v>
      </c>
      <c r="B11" s="81" t="s">
        <v>153</v>
      </c>
      <c r="C11" s="89" t="s">
        <v>189</v>
      </c>
      <c r="D11" s="6">
        <v>2024</v>
      </c>
      <c r="E11" s="84" t="s">
        <v>187</v>
      </c>
      <c r="F11" s="7">
        <v>11100</v>
      </c>
      <c r="G11" s="7">
        <v>11100</v>
      </c>
      <c r="H11" s="8" t="s">
        <v>197</v>
      </c>
      <c r="I11" s="91" t="s">
        <v>194</v>
      </c>
    </row>
    <row r="12" spans="1:9" ht="51">
      <c r="A12" s="5" t="s">
        <v>152</v>
      </c>
      <c r="B12" s="81" t="s">
        <v>153</v>
      </c>
      <c r="C12" s="89" t="s">
        <v>189</v>
      </c>
      <c r="D12" s="6">
        <v>2024</v>
      </c>
      <c r="E12" s="84" t="s">
        <v>188</v>
      </c>
      <c r="F12" s="7">
        <v>16000</v>
      </c>
      <c r="G12" s="7">
        <v>16000</v>
      </c>
      <c r="H12" s="8" t="s">
        <v>198</v>
      </c>
      <c r="I12" s="91" t="s">
        <v>200</v>
      </c>
    </row>
  </sheetData>
  <mergeCells count="12">
    <mergeCell ref="H7:H8"/>
    <mergeCell ref="I7:I8"/>
    <mergeCell ref="A7:A8"/>
    <mergeCell ref="B7:B8"/>
    <mergeCell ref="C7:C8"/>
    <mergeCell ref="D7:D8"/>
    <mergeCell ref="E7:E8"/>
    <mergeCell ref="A1:I1"/>
    <mergeCell ref="A2:B2"/>
    <mergeCell ref="C2:I2"/>
    <mergeCell ref="A3:G3"/>
    <mergeCell ref="H3:I3"/>
  </mergeCells>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表1-1 政府债务限额及余额预算情况表</vt:lpstr>
      <vt:lpstr>表1-2 地方政府一般债务余额情况表</vt:lpstr>
      <vt:lpstr>表1-3 地方政府专项债务余额情况表</vt:lpstr>
      <vt:lpstr>表1-4 地方政府债券发行及还本付息情况表</vt:lpstr>
      <vt:lpstr>表1-5 地方政府债务限额提前下达情况表</vt:lpstr>
      <vt:lpstr>表1-6新增地方政府债券资金安排表</vt:lpstr>
      <vt:lpstr>表1-7再融资债券分月发行安排表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2023-03-06T07:30:00Z</dcterms:created>
  <dcterms:modified xsi:type="dcterms:W3CDTF">2024-04-01T01:50:18Z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506C252D08274FB58930EDEF4AE811CE</vt:lpwstr>
  </property>
  <property fmtid="{D5CDD505-2E9C-101B-9397-08002B2CF9AE}" pid="3" name="KSOProductBuildVer">
    <vt:lpwstr>2052-11.1.0.13703</vt:lpwstr>
  </property>
</Properties>
</file>