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465"/>
  </bookViews>
  <sheets>
    <sheet name="Sheet1" sheetId="1" r:id="rId1"/>
  </sheets>
  <definedNames>
    <definedName name="_xlnm.Print_Titles" localSheetId="0">Sheet1!$A:$A,Sheet1!$2:$3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<sst xmlns="http://schemas.openxmlformats.org/spreadsheetml/2006/main" count="216" uniqueCount="101">
  <si>
    <t>怀来县乡镇集中式饮用水水源地监测数据报表</t>
  </si>
  <si>
    <t>序号</t>
  </si>
  <si>
    <t>省份</t>
  </si>
  <si>
    <t>市（地级）</t>
  </si>
  <si>
    <t>县（区）</t>
  </si>
  <si>
    <t>乡镇</t>
  </si>
  <si>
    <t>村庄名称</t>
  </si>
  <si>
    <t>点位名称</t>
  </si>
  <si>
    <r>
      <rPr>
        <b/>
        <sz val="14"/>
        <rFont val="宋体"/>
        <charset val="134"/>
      </rPr>
      <t>经度</t>
    </r>
    <r>
      <rPr>
        <b/>
        <sz val="14"/>
        <rFont val="Times New Roman"/>
        <charset val="134"/>
      </rPr>
      <t>(°)</t>
    </r>
  </si>
  <si>
    <r>
      <rPr>
        <b/>
        <sz val="14"/>
        <rFont val="宋体"/>
        <charset val="134"/>
      </rPr>
      <t>纬度</t>
    </r>
    <r>
      <rPr>
        <b/>
        <sz val="14"/>
        <rFont val="Times New Roman"/>
        <charset val="134"/>
      </rPr>
      <t>(°)</t>
    </r>
  </si>
  <si>
    <r>
      <rPr>
        <b/>
        <sz val="14"/>
        <rFont val="宋体"/>
        <charset val="134"/>
      </rPr>
      <t>供水服务人口（人）</t>
    </r>
  </si>
  <si>
    <r>
      <rPr>
        <b/>
        <sz val="14"/>
        <rFont val="宋体"/>
        <charset val="134"/>
      </rPr>
      <t>设计日供水量（吨</t>
    </r>
    <r>
      <rPr>
        <b/>
        <sz val="14"/>
        <rFont val="Times New Roman"/>
        <charset val="134"/>
      </rPr>
      <t>/</t>
    </r>
    <r>
      <rPr>
        <b/>
        <sz val="14"/>
        <rFont val="宋体"/>
        <charset val="134"/>
      </rPr>
      <t>天）</t>
    </r>
  </si>
  <si>
    <r>
      <rPr>
        <b/>
        <sz val="14"/>
        <rFont val="宋体"/>
        <charset val="134"/>
      </rPr>
      <t>监测时间</t>
    </r>
  </si>
  <si>
    <r>
      <rPr>
        <b/>
        <sz val="14"/>
        <rFont val="宋体"/>
        <charset val="134"/>
      </rPr>
      <t>色</t>
    </r>
  </si>
  <si>
    <r>
      <rPr>
        <b/>
        <sz val="14"/>
        <rFont val="宋体"/>
        <charset val="134"/>
      </rPr>
      <t>嗅和味</t>
    </r>
  </si>
  <si>
    <r>
      <rPr>
        <b/>
        <sz val="14"/>
        <rFont val="宋体"/>
        <charset val="134"/>
      </rPr>
      <t>浑浊度</t>
    </r>
  </si>
  <si>
    <r>
      <rPr>
        <b/>
        <sz val="14"/>
        <rFont val="宋体"/>
        <charset val="134"/>
      </rPr>
      <t>肉眼可见物</t>
    </r>
  </si>
  <si>
    <t>pH</t>
  </si>
  <si>
    <r>
      <rPr>
        <b/>
        <sz val="14"/>
        <rFont val="宋体"/>
        <charset val="134"/>
      </rPr>
      <t>总硬度</t>
    </r>
  </si>
  <si>
    <r>
      <rPr>
        <b/>
        <sz val="14"/>
        <rFont val="宋体"/>
        <charset val="134"/>
      </rPr>
      <t>溶解性固体</t>
    </r>
  </si>
  <si>
    <r>
      <rPr>
        <b/>
        <sz val="14"/>
        <rFont val="宋体"/>
        <charset val="134"/>
      </rPr>
      <t>硫酸盐</t>
    </r>
  </si>
  <si>
    <r>
      <rPr>
        <b/>
        <sz val="14"/>
        <rFont val="宋体"/>
        <charset val="134"/>
      </rPr>
      <t>氯化物</t>
    </r>
  </si>
  <si>
    <r>
      <rPr>
        <b/>
        <sz val="14"/>
        <rFont val="宋体"/>
        <charset val="134"/>
      </rPr>
      <t>铁</t>
    </r>
  </si>
  <si>
    <r>
      <rPr>
        <b/>
        <sz val="14"/>
        <rFont val="宋体"/>
        <charset val="134"/>
      </rPr>
      <t>锰</t>
    </r>
  </si>
  <si>
    <r>
      <rPr>
        <b/>
        <sz val="14"/>
        <rFont val="宋体"/>
        <charset val="134"/>
      </rPr>
      <t>铜</t>
    </r>
  </si>
  <si>
    <r>
      <rPr>
        <b/>
        <sz val="14"/>
        <rFont val="宋体"/>
        <charset val="134"/>
      </rPr>
      <t>锌</t>
    </r>
  </si>
  <si>
    <r>
      <rPr>
        <b/>
        <sz val="14"/>
        <rFont val="宋体"/>
        <charset val="134"/>
      </rPr>
      <t>铝</t>
    </r>
  </si>
  <si>
    <r>
      <rPr>
        <b/>
        <sz val="14"/>
        <rFont val="宋体"/>
        <charset val="134"/>
      </rPr>
      <t>挥发酚</t>
    </r>
  </si>
  <si>
    <r>
      <rPr>
        <b/>
        <sz val="14"/>
        <rFont val="宋体"/>
        <charset val="134"/>
      </rPr>
      <t>阴离子表面活性剂</t>
    </r>
  </si>
  <si>
    <r>
      <rPr>
        <b/>
        <sz val="14"/>
        <rFont val="宋体"/>
        <charset val="134"/>
      </rPr>
      <t>耗氧量</t>
    </r>
  </si>
  <si>
    <r>
      <rPr>
        <b/>
        <sz val="14"/>
        <rFont val="宋体"/>
        <charset val="134"/>
      </rPr>
      <t>硝酸盐</t>
    </r>
  </si>
  <si>
    <r>
      <rPr>
        <b/>
        <sz val="14"/>
        <rFont val="宋体"/>
        <charset val="134"/>
      </rPr>
      <t>亚硝酸盐</t>
    </r>
  </si>
  <si>
    <r>
      <rPr>
        <b/>
        <sz val="14"/>
        <rFont val="宋体"/>
        <charset val="134"/>
      </rPr>
      <t>氨氮</t>
    </r>
  </si>
  <si>
    <r>
      <rPr>
        <b/>
        <sz val="14"/>
        <rFont val="宋体"/>
        <charset val="134"/>
      </rPr>
      <t>硫化物</t>
    </r>
  </si>
  <si>
    <r>
      <rPr>
        <b/>
        <sz val="14"/>
        <rFont val="宋体"/>
        <charset val="134"/>
      </rPr>
      <t>钠</t>
    </r>
  </si>
  <si>
    <r>
      <rPr>
        <b/>
        <sz val="14"/>
        <rFont val="宋体"/>
        <charset val="134"/>
      </rPr>
      <t>氟化物</t>
    </r>
  </si>
  <si>
    <r>
      <rPr>
        <b/>
        <sz val="14"/>
        <rFont val="宋体"/>
        <charset val="134"/>
      </rPr>
      <t>氰化物</t>
    </r>
  </si>
  <si>
    <r>
      <rPr>
        <b/>
        <sz val="14"/>
        <rFont val="宋体"/>
        <charset val="134"/>
      </rPr>
      <t>碘化物</t>
    </r>
  </si>
  <si>
    <r>
      <rPr>
        <b/>
        <sz val="14"/>
        <rFont val="宋体"/>
        <charset val="134"/>
      </rPr>
      <t>汞</t>
    </r>
  </si>
  <si>
    <r>
      <rPr>
        <b/>
        <sz val="14"/>
        <rFont val="宋体"/>
        <charset val="134"/>
      </rPr>
      <t>砷</t>
    </r>
  </si>
  <si>
    <r>
      <rPr>
        <b/>
        <sz val="14"/>
        <rFont val="宋体"/>
        <charset val="134"/>
      </rPr>
      <t>硒</t>
    </r>
  </si>
  <si>
    <r>
      <rPr>
        <b/>
        <sz val="14"/>
        <rFont val="宋体"/>
        <charset val="134"/>
      </rPr>
      <t>镉</t>
    </r>
  </si>
  <si>
    <r>
      <rPr>
        <b/>
        <sz val="14"/>
        <rFont val="宋体"/>
        <charset val="134"/>
      </rPr>
      <t>铬六价</t>
    </r>
  </si>
  <si>
    <r>
      <rPr>
        <b/>
        <sz val="14"/>
        <rFont val="宋体"/>
        <charset val="134"/>
      </rPr>
      <t>铅</t>
    </r>
  </si>
  <si>
    <r>
      <rPr>
        <b/>
        <sz val="14"/>
        <rFont val="宋体"/>
        <charset val="134"/>
      </rPr>
      <t>总大肠菌群</t>
    </r>
  </si>
  <si>
    <r>
      <rPr>
        <b/>
        <sz val="14"/>
        <rFont val="宋体"/>
        <charset val="134"/>
      </rPr>
      <t>菌落总数</t>
    </r>
  </si>
  <si>
    <r>
      <rPr>
        <b/>
        <sz val="14"/>
        <rFont val="宋体"/>
        <charset val="134"/>
      </rPr>
      <t>三氯甲烷</t>
    </r>
  </si>
  <si>
    <r>
      <rPr>
        <b/>
        <sz val="14"/>
        <rFont val="宋体"/>
        <charset val="134"/>
      </rPr>
      <t>四氯化碳</t>
    </r>
  </si>
  <si>
    <r>
      <rPr>
        <b/>
        <sz val="14"/>
        <rFont val="宋体"/>
        <charset val="134"/>
      </rPr>
      <t>苯</t>
    </r>
  </si>
  <si>
    <r>
      <rPr>
        <b/>
        <sz val="14"/>
        <rFont val="宋体"/>
        <charset val="134"/>
      </rPr>
      <t>甲苯</t>
    </r>
  </si>
  <si>
    <r>
      <rPr>
        <b/>
        <sz val="14"/>
        <rFont val="宋体"/>
        <charset val="134"/>
      </rPr>
      <t>总</t>
    </r>
    <r>
      <rPr>
        <b/>
        <sz val="14"/>
        <rFont val="Times New Roman"/>
        <charset val="134"/>
      </rPr>
      <t>α</t>
    </r>
    <r>
      <rPr>
        <b/>
        <sz val="14"/>
        <rFont val="宋体"/>
        <charset val="134"/>
      </rPr>
      <t>放射性</t>
    </r>
  </si>
  <si>
    <r>
      <rPr>
        <b/>
        <sz val="14"/>
        <rFont val="宋体"/>
        <charset val="134"/>
      </rPr>
      <t>总</t>
    </r>
    <r>
      <rPr>
        <b/>
        <sz val="14"/>
        <rFont val="Times New Roman"/>
        <charset val="134"/>
      </rPr>
      <t>β</t>
    </r>
    <r>
      <rPr>
        <b/>
        <sz val="14"/>
        <rFont val="宋体"/>
        <charset val="134"/>
      </rPr>
      <t>放射性</t>
    </r>
  </si>
  <si>
    <r>
      <rPr>
        <b/>
        <sz val="14"/>
        <rFont val="宋体"/>
        <charset val="134"/>
      </rPr>
      <t>特征污染物</t>
    </r>
    <r>
      <rPr>
        <b/>
        <sz val="14"/>
        <rFont val="Times New Roman"/>
        <charset val="134"/>
      </rPr>
      <t>XX</t>
    </r>
  </si>
  <si>
    <t>特征污染物XX</t>
  </si>
  <si>
    <t>水质类别</t>
  </si>
  <si>
    <t>备注</t>
  </si>
  <si>
    <r>
      <rPr>
        <b/>
        <sz val="14"/>
        <rFont val="宋体"/>
        <charset val="134"/>
      </rPr>
      <t>年</t>
    </r>
  </si>
  <si>
    <r>
      <rPr>
        <b/>
        <sz val="14"/>
        <rFont val="宋体"/>
        <charset val="134"/>
      </rPr>
      <t>月</t>
    </r>
  </si>
  <si>
    <r>
      <rPr>
        <b/>
        <sz val="14"/>
        <rFont val="宋体"/>
        <charset val="134"/>
      </rPr>
      <t>日</t>
    </r>
  </si>
  <si>
    <t>NTU</t>
  </si>
  <si>
    <r>
      <rPr>
        <b/>
        <sz val="14"/>
        <rFont val="Times New Roman"/>
        <charset val="134"/>
      </rPr>
      <t>(</t>
    </r>
    <r>
      <rPr>
        <b/>
        <sz val="14"/>
        <rFont val="宋体"/>
        <charset val="134"/>
      </rPr>
      <t>无量纲</t>
    </r>
    <r>
      <rPr>
        <b/>
        <sz val="14"/>
        <rFont val="Times New Roman"/>
        <charset val="134"/>
      </rPr>
      <t>)</t>
    </r>
  </si>
  <si>
    <t>(mg/L)</t>
  </si>
  <si>
    <r>
      <rPr>
        <b/>
        <sz val="14"/>
        <rFont val="Times New Roman"/>
        <charset val="134"/>
      </rPr>
      <t>(MPN/100ml</t>
    </r>
    <r>
      <rPr>
        <b/>
        <sz val="14"/>
        <rFont val="宋体"/>
        <charset val="134"/>
      </rPr>
      <t>或</t>
    </r>
    <r>
      <rPr>
        <b/>
        <sz val="14"/>
        <rFont val="Times New Roman"/>
        <charset val="134"/>
      </rPr>
      <t>CFU/100ml)</t>
    </r>
  </si>
  <si>
    <t>CFU/mL</t>
  </si>
  <si>
    <t>μg/L</t>
  </si>
  <si>
    <t>Bq/L</t>
  </si>
  <si>
    <t>河北省</t>
  </si>
  <si>
    <t>张家口市</t>
  </si>
  <si>
    <t>怀来县</t>
  </si>
  <si>
    <t>西八里镇</t>
  </si>
  <si>
    <t>西八里村</t>
  </si>
  <si>
    <t>设计350实际143</t>
  </si>
  <si>
    <t>5L</t>
  </si>
  <si>
    <t>无</t>
  </si>
  <si>
    <t>0.001L</t>
  </si>
  <si>
    <t>0.05L</t>
  </si>
  <si>
    <t>0.0003L</t>
  </si>
  <si>
    <t>0.050L</t>
  </si>
  <si>
    <t>0.002L</t>
  </si>
  <si>
    <t>0.00004L</t>
  </si>
  <si>
    <t>0.0004L</t>
  </si>
  <si>
    <t>2L</t>
  </si>
  <si>
    <t>0.03L</t>
  </si>
  <si>
    <t>0.21L</t>
  </si>
  <si>
    <t>0.04L</t>
  </si>
  <si>
    <t>0.11L</t>
  </si>
  <si>
    <t>0.02L</t>
  </si>
  <si>
    <t>Ⅲ类</t>
  </si>
  <si>
    <t>大黄庄镇</t>
  </si>
  <si>
    <t>大黄庄村</t>
  </si>
  <si>
    <t>设计450实际247</t>
  </si>
  <si>
    <t>0.01L</t>
  </si>
  <si>
    <t>0.0001L</t>
  </si>
  <si>
    <t>0.0025L</t>
  </si>
  <si>
    <t>东八里乡</t>
  </si>
  <si>
    <t>东八里村</t>
  </si>
  <si>
    <t>设计520实际100</t>
  </si>
  <si>
    <t>鸡鸣驿乡</t>
  </si>
  <si>
    <t>鸡鸣驿村</t>
  </si>
  <si>
    <t>设计500实际390</t>
  </si>
  <si>
    <t>0.3L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</si>
</sst>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2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0_ "/>
    <numFmt numFmtId="178" formatCode="0.0;[Red]0.0"/>
    <numFmt numFmtId="179" formatCode="0.000_ "/>
    <numFmt numFmtId="180" formatCode="0.00;[Red]0.00"/>
    <numFmt numFmtId="181" formatCode="#,##0.0_ "/>
    <numFmt numFmtId="182" formatCode="0.000;[Red]0.000"/>
    <numFmt numFmtId="183" formatCode="0;[Red]0"/>
  </numFmts>
  <fonts count="30">
    <font>
      <sz val="11"/>
      <color theme="1"/>
      <name val="宋体"/>
      <charset val="134"/>
      <scheme val="minor"/>
    </font>
    <font>
      <sz val="16"/>
      <name val="Times New Roman"/>
      <charset val="134"/>
    </font>
    <font>
      <b/>
      <sz val="14"/>
      <name val="Times New Roman"/>
      <charset val="134"/>
    </font>
    <font>
      <sz val="16"/>
      <name val="宋体"/>
      <charset val="134"/>
    </font>
    <font>
      <b/>
      <sz val="16"/>
      <name val="宋体"/>
      <charset val="134"/>
    </font>
    <font>
      <b/>
      <sz val="14"/>
      <name val="宋体"/>
      <charset val="134"/>
    </font>
    <font>
      <sz val="16"/>
      <color indexed="8"/>
      <name val="Times New Roman"/>
      <charset val="134"/>
    </font>
    <font>
      <sz val="16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  <font>
      <sz val="11"/>
      <color indexed="8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/>
    <xf numFmtId="0" fontId="28" fillId="0" borderId="0"/>
    <xf numFmtId="0" fontId="2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5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 applyProtection="1">
      <alignment horizontal="center" vertical="center"/>
    </xf>
    <xf numFmtId="0" fontId="7" fillId="0" borderId="2" xfId="0" applyFont="1" applyFill="1" applyBorder="1" applyAlignment="1" applyProtection="1">
      <alignment horizontal="center" vertical="center"/>
    </xf>
    <xf numFmtId="176" fontId="6" fillId="0" borderId="2" xfId="0" applyNumberFormat="1" applyFont="1" applyFill="1" applyBorder="1" applyAlignment="1" applyProtection="1">
      <alignment horizontal="center" vertical="center"/>
    </xf>
    <xf numFmtId="0" fontId="6" fillId="0" borderId="2" xfId="0" applyFont="1" applyFill="1" applyBorder="1" applyAlignment="1" applyProtection="1">
      <alignment horizontal="center" vertical="center" wrapText="1"/>
    </xf>
    <xf numFmtId="176" fontId="6" fillId="0" borderId="2" xfId="0" applyNumberFormat="1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 wrapText="1"/>
    </xf>
    <xf numFmtId="177" fontId="6" fillId="0" borderId="2" xfId="0" applyNumberFormat="1" applyFont="1" applyFill="1" applyBorder="1" applyAlignment="1" applyProtection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 wrapText="1"/>
    </xf>
    <xf numFmtId="178" fontId="1" fillId="0" borderId="0" xfId="0" applyNumberFormat="1" applyFont="1" applyFill="1" applyBorder="1" applyAlignment="1">
      <alignment horizontal="center" vertical="center"/>
    </xf>
    <xf numFmtId="179" fontId="6" fillId="0" borderId="2" xfId="0" applyNumberFormat="1" applyFont="1" applyFill="1" applyBorder="1" applyAlignment="1" applyProtection="1">
      <alignment horizontal="center" vertical="center" wrapText="1"/>
    </xf>
    <xf numFmtId="177" fontId="6" fillId="0" borderId="2" xfId="0" applyNumberFormat="1" applyFont="1" applyFill="1" applyBorder="1" applyAlignment="1" applyProtection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/>
    </xf>
    <xf numFmtId="180" fontId="1" fillId="0" borderId="0" xfId="0" applyNumberFormat="1" applyFont="1" applyFill="1" applyBorder="1" applyAlignment="1">
      <alignment horizontal="center" vertical="center"/>
    </xf>
    <xf numFmtId="181" fontId="6" fillId="0" borderId="2" xfId="0" applyNumberFormat="1" applyFont="1" applyFill="1" applyBorder="1" applyAlignment="1" applyProtection="1">
      <alignment horizontal="center" vertical="center" wrapText="1"/>
    </xf>
    <xf numFmtId="182" fontId="1" fillId="0" borderId="0" xfId="0" applyNumberFormat="1" applyFont="1" applyFill="1" applyBorder="1" applyAlignment="1">
      <alignment horizontal="center" vertical="center"/>
    </xf>
    <xf numFmtId="183" fontId="1" fillId="0" borderId="0" xfId="0" applyNumberFormat="1" applyFont="1" applyFill="1" applyBorder="1" applyAlignment="1">
      <alignment horizontal="center" vertical="center"/>
    </xf>
    <xf numFmtId="179" fontId="3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179" fontId="1" fillId="0" borderId="0" xfId="0" applyNumberFormat="1" applyFont="1" applyFill="1" applyBorder="1" applyAlignment="1">
      <alignment horizontal="center" vertical="center" wrapText="1"/>
    </xf>
    <xf numFmtId="179" fontId="1" fillId="0" borderId="0" xfId="0" applyNumberFormat="1" applyFont="1" applyFill="1" applyBorder="1" applyAlignment="1">
      <alignment horizontal="center" vertical="center"/>
    </xf>
  </cellXfs>
  <cellStyles count="6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2" xfId="49"/>
    <cellStyle name="常规 13 2" xfId="50"/>
    <cellStyle name="常规 15 2" xfId="51"/>
    <cellStyle name="常规 2 2 2" xfId="52"/>
    <cellStyle name="常规 3" xfId="53"/>
    <cellStyle name="常规 36" xfId="54"/>
    <cellStyle name="常规 38" xfId="55"/>
    <cellStyle name="常规 38 2" xfId="56"/>
    <cellStyle name="常规 39" xfId="57"/>
    <cellStyle name="常规 7" xfId="58"/>
    <cellStyle name="常规 8" xfId="59"/>
    <cellStyle name="常规 9" xfId="6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E14"/>
  <sheetViews>
    <sheetView tabSelected="1" topLeftCell="AR2" workbookViewId="0">
      <selection activeCell="AQ4" sqref="A1:BE7"/>
    </sheetView>
  </sheetViews>
  <sheetFormatPr defaultColWidth="10.625" defaultRowHeight="21.95" customHeight="1"/>
  <cols>
    <col min="1" max="1" width="6.25833333333333" style="4" customWidth="1"/>
    <col min="2" max="2" width="11" style="5" customWidth="1"/>
    <col min="3" max="3" width="15.375" style="5" customWidth="1"/>
    <col min="4" max="4" width="15" style="5" customWidth="1"/>
    <col min="5" max="5" width="14.375" style="5" customWidth="1"/>
    <col min="6" max="6" width="17.2583333333333" style="4" customWidth="1"/>
    <col min="7" max="7" width="29.7583333333333" style="4" customWidth="1"/>
    <col min="8" max="8" width="18.2583333333333" style="3" customWidth="1"/>
    <col min="9" max="9" width="16.375" style="6" customWidth="1"/>
    <col min="10" max="10" width="11.625" style="6" customWidth="1"/>
    <col min="11" max="11" width="26.9583333333333" style="3" customWidth="1"/>
    <col min="12" max="12" width="9.09166666666667" style="3" customWidth="1"/>
    <col min="13" max="13" width="7" style="3" customWidth="1"/>
    <col min="14" max="14" width="6.75833333333333" style="3" customWidth="1"/>
    <col min="15" max="15" width="8.625" style="3" customWidth="1"/>
    <col min="16" max="16" width="10.7583333333333" style="3" customWidth="1"/>
    <col min="17" max="17" width="11.375" style="3" customWidth="1"/>
    <col min="18" max="18" width="10" style="3" customWidth="1"/>
    <col min="19" max="19" width="11.2583333333333" style="3" customWidth="1"/>
    <col min="20" max="20" width="10.375" style="3" customWidth="1"/>
    <col min="21" max="21" width="15.2583333333333" style="3" customWidth="1"/>
    <col min="22" max="22" width="8.375" style="3" customWidth="1"/>
    <col min="23" max="23" width="9.25833333333333" style="3" customWidth="1"/>
    <col min="24" max="24" width="12.7583333333333" style="3" customWidth="1"/>
    <col min="25" max="25" width="12.125" style="3" customWidth="1"/>
    <col min="26" max="26" width="11.625" style="3" customWidth="1"/>
    <col min="27" max="27" width="8.75833333333333" style="3" customWidth="1"/>
    <col min="28" max="28" width="8.125" style="3" customWidth="1"/>
    <col min="29" max="29" width="14.7583333333333" style="3" customWidth="1"/>
    <col min="30" max="30" width="14.625" style="3" customWidth="1"/>
    <col min="31" max="31" width="8.75833333333333" style="3" customWidth="1"/>
    <col min="32" max="32" width="11.625" style="3" customWidth="1"/>
    <col min="33" max="33" width="12.875" style="3" customWidth="1"/>
    <col min="34" max="34" width="7.875" style="3" customWidth="1"/>
    <col min="35" max="36" width="9.25833333333333" style="3" customWidth="1"/>
    <col min="37" max="37" width="9.625" style="3" customWidth="1"/>
    <col min="38" max="38" width="12.2583333333333" style="3" customWidth="1"/>
    <col min="39" max="39" width="12.125" style="3" customWidth="1"/>
    <col min="40" max="40" width="14.875" style="3" customWidth="1"/>
    <col min="41" max="41" width="15.7583333333333" style="3" customWidth="1"/>
    <col min="42" max="42" width="19.5" style="3" customWidth="1"/>
    <col min="43" max="43" width="12.875" style="3" customWidth="1"/>
    <col min="44" max="45" width="14.625" style="3" customWidth="1"/>
    <col min="46" max="46" width="13.7583333333333" style="3" customWidth="1"/>
    <col min="47" max="47" width="10.875" style="3" customWidth="1"/>
    <col min="48" max="48" width="15.625" style="3" customWidth="1"/>
    <col min="49" max="49" width="15.125" style="3" customWidth="1"/>
    <col min="50" max="50" width="14.2583333333333" style="3" customWidth="1"/>
    <col min="51" max="51" width="17" style="3" customWidth="1"/>
    <col min="52" max="52" width="14.375" style="3" customWidth="1"/>
    <col min="53" max="53" width="12.875" style="3" customWidth="1"/>
    <col min="54" max="54" width="11.7583333333333" style="3" customWidth="1"/>
    <col min="55" max="55" width="12.5" style="3" customWidth="1"/>
    <col min="56" max="56" width="13.5" style="3" customWidth="1"/>
    <col min="57" max="57" width="11.7583333333333" style="3" customWidth="1"/>
    <col min="58" max="16372" width="10.625" style="3"/>
    <col min="16373" max="16376" width="7.5" style="3"/>
    <col min="16377" max="16384" width="10.625" style="3"/>
  </cols>
  <sheetData>
    <row r="1" s="1" customFormat="1" ht="36" customHeight="1" spans="1:57">
      <c r="A1" s="7" t="s">
        <v>0</v>
      </c>
      <c r="B1" s="7"/>
      <c r="C1" s="7"/>
      <c r="D1" s="7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</row>
    <row r="2" s="2" customFormat="1" ht="53.25" customHeight="1" spans="1:57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10" t="s">
        <v>8</v>
      </c>
      <c r="I2" s="10" t="s">
        <v>9</v>
      </c>
      <c r="J2" s="10" t="s">
        <v>10</v>
      </c>
      <c r="K2" s="10" t="s">
        <v>11</v>
      </c>
      <c r="L2" s="10" t="s">
        <v>12</v>
      </c>
      <c r="M2" s="10"/>
      <c r="N2" s="10"/>
      <c r="O2" s="10" t="s">
        <v>13</v>
      </c>
      <c r="P2" s="10" t="s">
        <v>14</v>
      </c>
      <c r="Q2" s="10" t="s">
        <v>15</v>
      </c>
      <c r="R2" s="10" t="s">
        <v>16</v>
      </c>
      <c r="S2" s="10" t="s">
        <v>17</v>
      </c>
      <c r="T2" s="10" t="s">
        <v>18</v>
      </c>
      <c r="U2" s="10" t="s">
        <v>19</v>
      </c>
      <c r="V2" s="10" t="s">
        <v>20</v>
      </c>
      <c r="W2" s="10" t="s">
        <v>21</v>
      </c>
      <c r="X2" s="10" t="s">
        <v>22</v>
      </c>
      <c r="Y2" s="10" t="s">
        <v>23</v>
      </c>
      <c r="Z2" s="10" t="s">
        <v>24</v>
      </c>
      <c r="AA2" s="10" t="s">
        <v>25</v>
      </c>
      <c r="AB2" s="10" t="s">
        <v>26</v>
      </c>
      <c r="AC2" s="10" t="s">
        <v>27</v>
      </c>
      <c r="AD2" s="10" t="s">
        <v>28</v>
      </c>
      <c r="AE2" s="10" t="s">
        <v>29</v>
      </c>
      <c r="AF2" s="10" t="s">
        <v>30</v>
      </c>
      <c r="AG2" s="10" t="s">
        <v>31</v>
      </c>
      <c r="AH2" s="10" t="s">
        <v>32</v>
      </c>
      <c r="AI2" s="10" t="s">
        <v>33</v>
      </c>
      <c r="AJ2" s="10" t="s">
        <v>34</v>
      </c>
      <c r="AK2" s="10" t="s">
        <v>35</v>
      </c>
      <c r="AL2" s="10" t="s">
        <v>36</v>
      </c>
      <c r="AM2" s="10" t="s">
        <v>37</v>
      </c>
      <c r="AN2" s="10" t="s">
        <v>38</v>
      </c>
      <c r="AO2" s="10" t="s">
        <v>39</v>
      </c>
      <c r="AP2" s="10" t="s">
        <v>40</v>
      </c>
      <c r="AQ2" s="10" t="s">
        <v>41</v>
      </c>
      <c r="AR2" s="10" t="s">
        <v>42</v>
      </c>
      <c r="AS2" s="10" t="s">
        <v>43</v>
      </c>
      <c r="AT2" s="10" t="s">
        <v>44</v>
      </c>
      <c r="AU2" s="10" t="s">
        <v>45</v>
      </c>
      <c r="AV2" s="10" t="s">
        <v>46</v>
      </c>
      <c r="AW2" s="10" t="s">
        <v>47</v>
      </c>
      <c r="AX2" s="10" t="s">
        <v>48</v>
      </c>
      <c r="AY2" s="10" t="s">
        <v>49</v>
      </c>
      <c r="AZ2" s="10" t="s">
        <v>50</v>
      </c>
      <c r="BA2" s="10" t="s">
        <v>51</v>
      </c>
      <c r="BB2" s="9" t="s">
        <v>52</v>
      </c>
      <c r="BC2" s="10" t="s">
        <v>53</v>
      </c>
      <c r="BD2" s="9" t="s">
        <v>54</v>
      </c>
      <c r="BE2" s="9" t="s">
        <v>55</v>
      </c>
    </row>
    <row r="3" s="2" customFormat="1" ht="53.25" customHeight="1" spans="1:57">
      <c r="A3" s="9"/>
      <c r="B3" s="9"/>
      <c r="C3" s="9"/>
      <c r="D3" s="9"/>
      <c r="E3" s="9"/>
      <c r="F3" s="9"/>
      <c r="G3" s="9"/>
      <c r="H3" s="10"/>
      <c r="I3" s="10"/>
      <c r="J3" s="10"/>
      <c r="K3" s="10"/>
      <c r="L3" s="10" t="s">
        <v>56</v>
      </c>
      <c r="M3" s="10" t="s">
        <v>57</v>
      </c>
      <c r="N3" s="10" t="s">
        <v>58</v>
      </c>
      <c r="O3" s="10"/>
      <c r="P3" s="10"/>
      <c r="Q3" s="10" t="s">
        <v>59</v>
      </c>
      <c r="R3" s="10"/>
      <c r="S3" s="10" t="s">
        <v>60</v>
      </c>
      <c r="T3" s="10" t="s">
        <v>61</v>
      </c>
      <c r="U3" s="10" t="s">
        <v>61</v>
      </c>
      <c r="V3" s="10" t="s">
        <v>61</v>
      </c>
      <c r="W3" s="10" t="s">
        <v>61</v>
      </c>
      <c r="X3" s="10" t="s">
        <v>61</v>
      </c>
      <c r="Y3" s="10" t="s">
        <v>61</v>
      </c>
      <c r="Z3" s="10" t="s">
        <v>61</v>
      </c>
      <c r="AA3" s="10" t="s">
        <v>61</v>
      </c>
      <c r="AB3" s="10" t="s">
        <v>61</v>
      </c>
      <c r="AC3" s="10" t="s">
        <v>61</v>
      </c>
      <c r="AD3" s="10" t="s">
        <v>61</v>
      </c>
      <c r="AE3" s="10" t="s">
        <v>61</v>
      </c>
      <c r="AF3" s="10" t="s">
        <v>61</v>
      </c>
      <c r="AG3" s="10" t="s">
        <v>61</v>
      </c>
      <c r="AH3" s="10" t="s">
        <v>61</v>
      </c>
      <c r="AI3" s="10" t="s">
        <v>61</v>
      </c>
      <c r="AJ3" s="10" t="s">
        <v>61</v>
      </c>
      <c r="AK3" s="10" t="s">
        <v>61</v>
      </c>
      <c r="AL3" s="10" t="s">
        <v>61</v>
      </c>
      <c r="AM3" s="10" t="s">
        <v>61</v>
      </c>
      <c r="AN3" s="10" t="s">
        <v>61</v>
      </c>
      <c r="AO3" s="10" t="s">
        <v>61</v>
      </c>
      <c r="AP3" s="10" t="s">
        <v>61</v>
      </c>
      <c r="AQ3" s="10" t="s">
        <v>61</v>
      </c>
      <c r="AR3" s="10" t="s">
        <v>61</v>
      </c>
      <c r="AS3" s="10" t="s">
        <v>61</v>
      </c>
      <c r="AT3" s="10" t="s">
        <v>62</v>
      </c>
      <c r="AU3" s="10" t="s">
        <v>63</v>
      </c>
      <c r="AV3" s="10" t="s">
        <v>64</v>
      </c>
      <c r="AW3" s="10" t="s">
        <v>64</v>
      </c>
      <c r="AX3" s="10" t="s">
        <v>64</v>
      </c>
      <c r="AY3" s="10" t="s">
        <v>64</v>
      </c>
      <c r="AZ3" s="10" t="s">
        <v>65</v>
      </c>
      <c r="BA3" s="10" t="s">
        <v>65</v>
      </c>
      <c r="BB3" s="10"/>
      <c r="BC3" s="10"/>
      <c r="BD3" s="10"/>
      <c r="BE3" s="10"/>
    </row>
    <row r="4" s="3" customFormat="1" ht="36" customHeight="1" spans="1:57">
      <c r="A4" s="11">
        <v>1</v>
      </c>
      <c r="B4" s="12" t="s">
        <v>66</v>
      </c>
      <c r="C4" s="12" t="s">
        <v>67</v>
      </c>
      <c r="D4" s="12" t="s">
        <v>68</v>
      </c>
      <c r="E4" s="12" t="s">
        <v>69</v>
      </c>
      <c r="F4" s="12" t="s">
        <v>70</v>
      </c>
      <c r="G4" s="12" t="s">
        <v>69</v>
      </c>
      <c r="H4" s="12">
        <v>115.341026</v>
      </c>
      <c r="I4" s="12">
        <v>40.448773</v>
      </c>
      <c r="J4" s="12">
        <v>2863</v>
      </c>
      <c r="K4" s="12" t="s">
        <v>71</v>
      </c>
      <c r="L4" s="14">
        <v>2025</v>
      </c>
      <c r="M4" s="14">
        <v>7</v>
      </c>
      <c r="N4" s="14">
        <v>29</v>
      </c>
      <c r="O4" s="15" t="s">
        <v>72</v>
      </c>
      <c r="P4" s="16" t="s">
        <v>73</v>
      </c>
      <c r="Q4" s="17">
        <v>0.6</v>
      </c>
      <c r="R4" s="16" t="s">
        <v>73</v>
      </c>
      <c r="S4" s="15">
        <v>7.3</v>
      </c>
      <c r="T4" s="18">
        <v>296</v>
      </c>
      <c r="U4" s="18">
        <v>409</v>
      </c>
      <c r="V4" s="18">
        <v>30.2</v>
      </c>
      <c r="W4" s="18">
        <v>103</v>
      </c>
      <c r="X4" s="18">
        <v>0.21</v>
      </c>
      <c r="Y4" s="18">
        <v>0.04</v>
      </c>
      <c r="Z4" s="18" t="s">
        <v>74</v>
      </c>
      <c r="AA4" s="18" t="s">
        <v>75</v>
      </c>
      <c r="AB4" s="24">
        <v>0.01</v>
      </c>
      <c r="AC4" s="18" t="s">
        <v>76</v>
      </c>
      <c r="AD4" s="18" t="s">
        <v>77</v>
      </c>
      <c r="AE4" s="18">
        <v>0.94</v>
      </c>
      <c r="AF4" s="18">
        <v>10.7</v>
      </c>
      <c r="AG4" s="18">
        <v>0.005</v>
      </c>
      <c r="AH4" s="18">
        <v>0.09</v>
      </c>
      <c r="AI4" s="18">
        <v>0.005</v>
      </c>
      <c r="AJ4" s="18">
        <v>59.3</v>
      </c>
      <c r="AK4" s="18">
        <v>0.835</v>
      </c>
      <c r="AL4" s="18" t="s">
        <v>74</v>
      </c>
      <c r="AM4" s="18" t="s">
        <v>78</v>
      </c>
      <c r="AN4" s="18" t="s">
        <v>79</v>
      </c>
      <c r="AO4" s="18" t="s">
        <v>76</v>
      </c>
      <c r="AP4" s="18" t="s">
        <v>80</v>
      </c>
      <c r="AQ4" s="20">
        <v>0.0005</v>
      </c>
      <c r="AR4" s="18">
        <v>0.009</v>
      </c>
      <c r="AS4" s="18">
        <v>0.0029</v>
      </c>
      <c r="AT4" s="18" t="s">
        <v>81</v>
      </c>
      <c r="AU4" s="18">
        <v>27</v>
      </c>
      <c r="AV4" s="20" t="s">
        <v>82</v>
      </c>
      <c r="AW4" s="20" t="s">
        <v>83</v>
      </c>
      <c r="AX4" s="20" t="s">
        <v>84</v>
      </c>
      <c r="AY4" s="20" t="s">
        <v>85</v>
      </c>
      <c r="AZ4" s="18" t="s">
        <v>86</v>
      </c>
      <c r="BA4" s="25">
        <v>0.1</v>
      </c>
      <c r="BB4" s="31" t="s">
        <v>73</v>
      </c>
      <c r="BC4" s="31" t="s">
        <v>73</v>
      </c>
      <c r="BD4" s="32" t="s">
        <v>87</v>
      </c>
      <c r="BE4" s="14"/>
    </row>
    <row r="5" s="3" customFormat="1" ht="36" customHeight="1" spans="1:57">
      <c r="A5" s="11">
        <v>2</v>
      </c>
      <c r="B5" s="12" t="s">
        <v>66</v>
      </c>
      <c r="C5" s="12" t="s">
        <v>67</v>
      </c>
      <c r="D5" s="12" t="s">
        <v>68</v>
      </c>
      <c r="E5" s="12" t="s">
        <v>88</v>
      </c>
      <c r="F5" s="12" t="s">
        <v>89</v>
      </c>
      <c r="G5" s="12" t="s">
        <v>88</v>
      </c>
      <c r="H5" s="12">
        <v>115.375229</v>
      </c>
      <c r="I5" s="12">
        <v>40.402888</v>
      </c>
      <c r="J5" s="12">
        <v>4930</v>
      </c>
      <c r="K5" s="12" t="s">
        <v>90</v>
      </c>
      <c r="L5" s="14">
        <v>2025</v>
      </c>
      <c r="M5" s="14">
        <v>7</v>
      </c>
      <c r="N5" s="14">
        <v>29</v>
      </c>
      <c r="O5" s="15" t="s">
        <v>72</v>
      </c>
      <c r="P5" s="16" t="s">
        <v>73</v>
      </c>
      <c r="Q5" s="17">
        <v>0.1</v>
      </c>
      <c r="R5" s="16" t="s">
        <v>73</v>
      </c>
      <c r="S5" s="15">
        <v>7.5</v>
      </c>
      <c r="T5" s="18">
        <v>327</v>
      </c>
      <c r="U5" s="18">
        <v>448</v>
      </c>
      <c r="V5" s="19">
        <v>22</v>
      </c>
      <c r="W5" s="20">
        <v>53.4</v>
      </c>
      <c r="X5" s="18" t="s">
        <v>82</v>
      </c>
      <c r="Y5" s="18" t="s">
        <v>91</v>
      </c>
      <c r="Z5" s="18" t="s">
        <v>74</v>
      </c>
      <c r="AA5" s="18" t="s">
        <v>75</v>
      </c>
      <c r="AB5" s="24">
        <v>0.009</v>
      </c>
      <c r="AC5" s="18" t="s">
        <v>76</v>
      </c>
      <c r="AD5" s="18" t="s">
        <v>77</v>
      </c>
      <c r="AE5" s="18">
        <v>0.54</v>
      </c>
      <c r="AF5" s="25">
        <v>4.47</v>
      </c>
      <c r="AG5" s="18">
        <v>0.004</v>
      </c>
      <c r="AH5" s="18">
        <v>0.16</v>
      </c>
      <c r="AI5" s="18">
        <v>0.006</v>
      </c>
      <c r="AJ5" s="19">
        <v>38.6</v>
      </c>
      <c r="AK5" s="20">
        <v>0.864</v>
      </c>
      <c r="AL5" s="18" t="s">
        <v>74</v>
      </c>
      <c r="AM5" s="18" t="s">
        <v>78</v>
      </c>
      <c r="AN5" s="18" t="s">
        <v>79</v>
      </c>
      <c r="AO5" s="18" t="s">
        <v>76</v>
      </c>
      <c r="AP5" s="18" t="s">
        <v>80</v>
      </c>
      <c r="AQ5" s="18" t="s">
        <v>92</v>
      </c>
      <c r="AR5" s="18">
        <v>0.011</v>
      </c>
      <c r="AS5" s="18" t="s">
        <v>93</v>
      </c>
      <c r="AT5" s="18" t="s">
        <v>81</v>
      </c>
      <c r="AU5" s="18">
        <v>36</v>
      </c>
      <c r="AV5" s="20" t="s">
        <v>82</v>
      </c>
      <c r="AW5" s="20" t="s">
        <v>83</v>
      </c>
      <c r="AX5" s="20" t="s">
        <v>84</v>
      </c>
      <c r="AY5" s="20" t="s">
        <v>85</v>
      </c>
      <c r="AZ5" s="18" t="s">
        <v>86</v>
      </c>
      <c r="BA5" s="18">
        <v>0.16</v>
      </c>
      <c r="BB5" s="31" t="s">
        <v>73</v>
      </c>
      <c r="BC5" s="31" t="s">
        <v>73</v>
      </c>
      <c r="BD5" s="32" t="s">
        <v>87</v>
      </c>
      <c r="BE5" s="14"/>
    </row>
    <row r="6" s="3" customFormat="1" ht="36" customHeight="1" spans="1:57">
      <c r="A6" s="11">
        <v>3</v>
      </c>
      <c r="B6" s="12" t="s">
        <v>66</v>
      </c>
      <c r="C6" s="12" t="s">
        <v>67</v>
      </c>
      <c r="D6" s="12" t="s">
        <v>68</v>
      </c>
      <c r="E6" s="12" t="s">
        <v>94</v>
      </c>
      <c r="F6" s="12" t="s">
        <v>95</v>
      </c>
      <c r="G6" s="12" t="s">
        <v>94</v>
      </c>
      <c r="H6" s="12">
        <v>115.456633</v>
      </c>
      <c r="I6" s="12">
        <v>40.418388</v>
      </c>
      <c r="J6" s="12">
        <v>2000</v>
      </c>
      <c r="K6" s="12" t="s">
        <v>96</v>
      </c>
      <c r="L6" s="14">
        <v>2025</v>
      </c>
      <c r="M6" s="14">
        <v>7</v>
      </c>
      <c r="N6" s="14">
        <v>29</v>
      </c>
      <c r="O6" s="15" t="s">
        <v>72</v>
      </c>
      <c r="P6" s="16" t="s">
        <v>73</v>
      </c>
      <c r="Q6" s="17">
        <v>0.1</v>
      </c>
      <c r="R6" s="16" t="s">
        <v>73</v>
      </c>
      <c r="S6" s="15">
        <v>7.5</v>
      </c>
      <c r="T6" s="18">
        <v>444</v>
      </c>
      <c r="U6" s="18">
        <v>704</v>
      </c>
      <c r="V6" s="18">
        <v>12.8</v>
      </c>
      <c r="W6" s="18">
        <v>169</v>
      </c>
      <c r="X6" s="18">
        <v>0.16</v>
      </c>
      <c r="Y6" s="18">
        <v>0.03</v>
      </c>
      <c r="Z6" s="18" t="s">
        <v>74</v>
      </c>
      <c r="AA6" s="18" t="s">
        <v>75</v>
      </c>
      <c r="AB6" s="24">
        <v>0.011</v>
      </c>
      <c r="AC6" s="18" t="s">
        <v>76</v>
      </c>
      <c r="AD6" s="18" t="s">
        <v>77</v>
      </c>
      <c r="AE6" s="25">
        <v>0.4</v>
      </c>
      <c r="AF6" s="18">
        <v>12.4</v>
      </c>
      <c r="AG6" s="18">
        <v>0.006</v>
      </c>
      <c r="AH6" s="25">
        <v>0.1</v>
      </c>
      <c r="AI6" s="18">
        <v>0.005</v>
      </c>
      <c r="AJ6" s="28">
        <v>30.5</v>
      </c>
      <c r="AK6" s="18">
        <v>0.718</v>
      </c>
      <c r="AL6" s="18" t="s">
        <v>74</v>
      </c>
      <c r="AM6" s="18" t="s">
        <v>78</v>
      </c>
      <c r="AN6" s="18" t="s">
        <v>79</v>
      </c>
      <c r="AO6" s="18" t="s">
        <v>76</v>
      </c>
      <c r="AP6" s="18" t="s">
        <v>80</v>
      </c>
      <c r="AQ6" s="18">
        <v>0.0003</v>
      </c>
      <c r="AR6" s="24">
        <v>0.01</v>
      </c>
      <c r="AS6" s="18">
        <v>0.0026</v>
      </c>
      <c r="AT6" s="18" t="s">
        <v>81</v>
      </c>
      <c r="AU6" s="18">
        <v>49</v>
      </c>
      <c r="AV6" s="20" t="s">
        <v>82</v>
      </c>
      <c r="AW6" s="20" t="s">
        <v>83</v>
      </c>
      <c r="AX6" s="20" t="s">
        <v>84</v>
      </c>
      <c r="AY6" s="20" t="s">
        <v>85</v>
      </c>
      <c r="AZ6" s="18" t="s">
        <v>86</v>
      </c>
      <c r="BA6" s="18">
        <v>0.09</v>
      </c>
      <c r="BB6" s="31" t="s">
        <v>73</v>
      </c>
      <c r="BC6" s="31" t="s">
        <v>73</v>
      </c>
      <c r="BD6" s="32" t="s">
        <v>87</v>
      </c>
      <c r="BE6" s="14"/>
    </row>
    <row r="7" s="3" customFormat="1" ht="36" customHeight="1" spans="1:57">
      <c r="A7" s="11">
        <v>4</v>
      </c>
      <c r="B7" s="12" t="s">
        <v>66</v>
      </c>
      <c r="C7" s="12" t="s">
        <v>67</v>
      </c>
      <c r="D7" s="12" t="s">
        <v>68</v>
      </c>
      <c r="E7" s="12" t="s">
        <v>97</v>
      </c>
      <c r="F7" s="12" t="s">
        <v>98</v>
      </c>
      <c r="G7" s="12" t="s">
        <v>97</v>
      </c>
      <c r="H7" s="12">
        <v>115.314442</v>
      </c>
      <c r="I7" s="12">
        <v>40.45498</v>
      </c>
      <c r="J7" s="12">
        <v>7800</v>
      </c>
      <c r="K7" s="12" t="s">
        <v>99</v>
      </c>
      <c r="L7" s="14">
        <v>2025</v>
      </c>
      <c r="M7" s="14">
        <v>7</v>
      </c>
      <c r="N7" s="14">
        <v>29</v>
      </c>
      <c r="O7" s="15" t="s">
        <v>72</v>
      </c>
      <c r="P7" s="16" t="s">
        <v>73</v>
      </c>
      <c r="Q7" s="21" t="s">
        <v>100</v>
      </c>
      <c r="R7" s="16" t="s">
        <v>73</v>
      </c>
      <c r="S7" s="15">
        <v>7.3</v>
      </c>
      <c r="T7" s="18">
        <v>419</v>
      </c>
      <c r="U7" s="18">
        <v>689</v>
      </c>
      <c r="V7" s="18">
        <v>73.8</v>
      </c>
      <c r="W7" s="18">
        <v>148</v>
      </c>
      <c r="X7" s="18" t="s">
        <v>82</v>
      </c>
      <c r="Y7" s="18" t="s">
        <v>91</v>
      </c>
      <c r="Z7" s="18" t="s">
        <v>74</v>
      </c>
      <c r="AA7" s="18" t="s">
        <v>75</v>
      </c>
      <c r="AB7" s="24">
        <v>0.01</v>
      </c>
      <c r="AC7" s="18" t="s">
        <v>76</v>
      </c>
      <c r="AD7" s="18" t="s">
        <v>77</v>
      </c>
      <c r="AE7" s="25">
        <v>0.7</v>
      </c>
      <c r="AF7" s="18">
        <v>9.49</v>
      </c>
      <c r="AG7" s="18">
        <v>0.005</v>
      </c>
      <c r="AH7" s="25">
        <v>0.14</v>
      </c>
      <c r="AI7" s="24">
        <v>0.004</v>
      </c>
      <c r="AJ7" s="20">
        <v>76.9</v>
      </c>
      <c r="AK7" s="18">
        <v>0.721</v>
      </c>
      <c r="AL7" s="18" t="s">
        <v>74</v>
      </c>
      <c r="AM7" s="18" t="s">
        <v>78</v>
      </c>
      <c r="AN7" s="18" t="s">
        <v>79</v>
      </c>
      <c r="AO7" s="18" t="s">
        <v>76</v>
      </c>
      <c r="AP7" s="18" t="s">
        <v>80</v>
      </c>
      <c r="AQ7" s="18" t="s">
        <v>92</v>
      </c>
      <c r="AR7" s="24">
        <v>0.01</v>
      </c>
      <c r="AS7" s="18" t="s">
        <v>93</v>
      </c>
      <c r="AT7" s="18" t="s">
        <v>81</v>
      </c>
      <c r="AU7" s="18">
        <v>44</v>
      </c>
      <c r="AV7" s="20" t="s">
        <v>82</v>
      </c>
      <c r="AW7" s="20" t="s">
        <v>83</v>
      </c>
      <c r="AX7" s="20" t="s">
        <v>84</v>
      </c>
      <c r="AY7" s="20" t="s">
        <v>85</v>
      </c>
      <c r="AZ7" s="18" t="s">
        <v>86</v>
      </c>
      <c r="BA7" s="18">
        <v>0.12</v>
      </c>
      <c r="BB7" s="31" t="s">
        <v>73</v>
      </c>
      <c r="BC7" s="31" t="s">
        <v>73</v>
      </c>
      <c r="BD7" s="32" t="s">
        <v>87</v>
      </c>
      <c r="BE7" s="14"/>
    </row>
    <row r="8" customHeight="1" spans="7:56">
      <c r="G8" s="5"/>
      <c r="H8" s="13"/>
      <c r="I8" s="13"/>
      <c r="K8" s="6"/>
      <c r="S8" s="22"/>
      <c r="V8" s="23"/>
      <c r="W8" s="23"/>
      <c r="Y8" s="26"/>
      <c r="Z8" s="26"/>
      <c r="AA8" s="26"/>
      <c r="AE8" s="27"/>
      <c r="AF8" s="26"/>
      <c r="AG8" s="26"/>
      <c r="AH8" s="26"/>
      <c r="AI8" s="26"/>
      <c r="AJ8" s="26"/>
      <c r="AK8" s="29"/>
      <c r="AM8" s="6"/>
      <c r="AO8" s="26"/>
      <c r="AU8" s="30"/>
      <c r="AZ8" s="33"/>
      <c r="BA8" s="34"/>
      <c r="BB8" s="34"/>
      <c r="BC8" s="34"/>
      <c r="BD8" s="4"/>
    </row>
    <row r="9" customHeight="1" spans="6:56">
      <c r="F9" s="5"/>
      <c r="G9" s="5"/>
      <c r="H9" s="13"/>
      <c r="I9" s="13"/>
      <c r="K9" s="6"/>
      <c r="S9" s="22"/>
      <c r="V9" s="23"/>
      <c r="W9" s="23"/>
      <c r="Y9" s="26"/>
      <c r="Z9" s="26"/>
      <c r="AA9" s="26"/>
      <c r="AF9" s="26"/>
      <c r="AG9" s="26"/>
      <c r="AH9" s="26"/>
      <c r="AI9" s="26"/>
      <c r="AJ9" s="26"/>
      <c r="AK9" s="29"/>
      <c r="AM9" s="6"/>
      <c r="AO9" s="26"/>
      <c r="AU9" s="30"/>
      <c r="AZ9" s="33"/>
      <c r="BA9" s="34"/>
      <c r="BB9" s="34"/>
      <c r="BC9" s="34"/>
      <c r="BD9" s="4"/>
    </row>
    <row r="10" customHeight="1" spans="6:56">
      <c r="F10" s="5"/>
      <c r="G10" s="5"/>
      <c r="H10" s="13"/>
      <c r="I10" s="13"/>
      <c r="K10" s="6"/>
      <c r="S10" s="22"/>
      <c r="V10" s="23"/>
      <c r="W10" s="23"/>
      <c r="Y10" s="26"/>
      <c r="Z10" s="26"/>
      <c r="AA10" s="26"/>
      <c r="AE10" s="27"/>
      <c r="AF10" s="26"/>
      <c r="AG10" s="26"/>
      <c r="AH10" s="26"/>
      <c r="AI10" s="26"/>
      <c r="AJ10" s="26"/>
      <c r="AM10" s="6"/>
      <c r="AO10" s="26"/>
      <c r="AU10" s="30"/>
      <c r="AZ10" s="33"/>
      <c r="BA10" s="34"/>
      <c r="BB10" s="34"/>
      <c r="BC10" s="34"/>
      <c r="BD10" s="4"/>
    </row>
    <row r="14" customHeight="1" spans="42:44">
      <c r="AP14" s="3">
        <v>0.001</v>
      </c>
      <c r="AQ14" s="3">
        <v>2.9</v>
      </c>
      <c r="AR14" s="3">
        <f>AP14*AQ14</f>
        <v>0.0029</v>
      </c>
    </row>
  </sheetData>
  <mergeCells count="14">
    <mergeCell ref="L2:N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BD2:BD3"/>
    <mergeCell ref="BE2:BE3"/>
  </mergeCells>
  <pageMargins left="0.511805555555556" right="0.393055555555556" top="0.590277777777778" bottom="0.747916666666667" header="0.5" footer="0.5"/>
  <pageSetup paperSize="9" scale="5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李冬梅</dc:creator>
  <cp:lastModifiedBy>-</cp:lastModifiedBy>
  <dcterms:created xsi:type="dcterms:W3CDTF">2023-12-06T07:14:00Z</dcterms:created>
  <dcterms:modified xsi:type="dcterms:W3CDTF">2025-08-28T08:02:02Z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85BADBBFF21F46DEA04A467046CDD6AA_13</vt:lpwstr>
  </property>
  <property fmtid="{D5CDD505-2E9C-101B-9397-08002B2CF9AE}" pid="3" name="KSOProductBuildVer">
    <vt:lpwstr>2052-12.1.0.22529</vt:lpwstr>
  </property>
</Properties>
</file>