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10月" sheetId="3" r:id="rId1"/>
  </sheets>
  <definedNames>
    <definedName name="_xlnm._FilterDatabase" localSheetId="0" hidden="1">'10月'!$A$3:$O$3</definedName>
    <definedName name="_xlnm.Print_Titles" localSheetId="0">'10月'!$1:$3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<sst xmlns="http://schemas.openxmlformats.org/spreadsheetml/2006/main" count="257" uniqueCount="140">
  <si>
    <t>2025年10月公益性岗位安置人员名单</t>
  </si>
  <si>
    <t>序号</t>
  </si>
  <si>
    <t>姓名</t>
  </si>
  <si>
    <t>身份证号码</t>
  </si>
  <si>
    <t>享受补贴起始时间</t>
  </si>
  <si>
    <t>享受补贴终止时间</t>
  </si>
  <si>
    <t>公益性岗位单位</t>
  </si>
  <si>
    <t>岗位名称</t>
  </si>
  <si>
    <t>社会保险补贴（不含个人缴费部分）元</t>
  </si>
  <si>
    <t>岗位补贴</t>
  </si>
  <si>
    <t>补贴金额（元）</t>
  </si>
  <si>
    <t>养老保险</t>
  </si>
  <si>
    <t>医疗保险</t>
  </si>
  <si>
    <t>失业保险</t>
  </si>
  <si>
    <t>工伤保险</t>
  </si>
  <si>
    <t>宋德兵</t>
  </si>
  <si>
    <t>13**************30</t>
  </si>
  <si>
    <t>怀来县就业服务中心</t>
  </si>
  <si>
    <t>后勤</t>
  </si>
  <si>
    <t>梅晓华</t>
  </si>
  <si>
    <t>13**************26</t>
  </si>
  <si>
    <t>基础公共服务</t>
  </si>
  <si>
    <t>林  伟</t>
  </si>
  <si>
    <t>门卫</t>
  </si>
  <si>
    <t>张树东</t>
  </si>
  <si>
    <t>13**************10</t>
  </si>
  <si>
    <t>收发</t>
  </si>
  <si>
    <t>李  捷</t>
  </si>
  <si>
    <t>保洁</t>
  </si>
  <si>
    <t>邵  杰</t>
  </si>
  <si>
    <t>13**************35</t>
  </si>
  <si>
    <t>孙志霞</t>
  </si>
  <si>
    <t>闫  薇</t>
  </si>
  <si>
    <t>13**************24</t>
  </si>
  <si>
    <t>倪新禹</t>
  </si>
  <si>
    <t>13**************43</t>
  </si>
  <si>
    <t>闫金月</t>
  </si>
  <si>
    <t>13**************25</t>
  </si>
  <si>
    <t>牛建月</t>
  </si>
  <si>
    <t>13**************2X</t>
  </si>
  <si>
    <t>张  歌</t>
  </si>
  <si>
    <t>13**************28</t>
  </si>
  <si>
    <t>王雅婕</t>
  </si>
  <si>
    <t>冯一路</t>
  </si>
  <si>
    <t>13**************31</t>
  </si>
  <si>
    <t>张晓惠</t>
  </si>
  <si>
    <t>13**************22</t>
  </si>
  <si>
    <t>怀来县社会保险事业管理中心</t>
  </si>
  <si>
    <t>孟兆芳</t>
  </si>
  <si>
    <t>13**************40</t>
  </si>
  <si>
    <t>李新博</t>
  </si>
  <si>
    <t>丁  宁</t>
  </si>
  <si>
    <t>13**************46</t>
  </si>
  <si>
    <t>王晓明</t>
  </si>
  <si>
    <t>怀来县沙城镇人民政府</t>
  </si>
  <si>
    <t>于建华</t>
  </si>
  <si>
    <t>杨  莉</t>
  </si>
  <si>
    <t>13**************27</t>
  </si>
  <si>
    <t>张雨桐</t>
  </si>
  <si>
    <t>13**************23</t>
  </si>
  <si>
    <t>申宏燕</t>
  </si>
  <si>
    <t>13**************20</t>
  </si>
  <si>
    <t>刘淑君</t>
  </si>
  <si>
    <t>袁  雨</t>
  </si>
  <si>
    <t>武静微</t>
  </si>
  <si>
    <t>崔紫怡</t>
  </si>
  <si>
    <t>13**************21</t>
  </si>
  <si>
    <t>张璟璇</t>
  </si>
  <si>
    <t>吕桂宇</t>
  </si>
  <si>
    <t>13**************68</t>
  </si>
  <si>
    <t>王  硕</t>
  </si>
  <si>
    <t>王梓鹏</t>
  </si>
  <si>
    <t>13**************16</t>
  </si>
  <si>
    <t>韦  婷</t>
  </si>
  <si>
    <t>13**************09</t>
  </si>
  <si>
    <t>杨  舒</t>
  </si>
  <si>
    <t>崔羽彤</t>
  </si>
  <si>
    <t>柯  燕</t>
  </si>
  <si>
    <t>怀来县财政局</t>
  </si>
  <si>
    <t>夏成祥</t>
  </si>
  <si>
    <t>13**************58</t>
  </si>
  <si>
    <t>怀来县文化广电和旅游局</t>
  </si>
  <si>
    <t>刘海成</t>
  </si>
  <si>
    <t>13**************19</t>
  </si>
  <si>
    <t>刘长永</t>
  </si>
  <si>
    <t>13**************32</t>
  </si>
  <si>
    <t>贾  斌</t>
  </si>
  <si>
    <t>13**************14</t>
  </si>
  <si>
    <t>怀来县职业技术教育中心</t>
  </si>
  <si>
    <t>宿舍</t>
  </si>
  <si>
    <t>张海峰</t>
  </si>
  <si>
    <t>13**************38</t>
  </si>
  <si>
    <t>郭玉军</t>
  </si>
  <si>
    <t>13**************3X</t>
  </si>
  <si>
    <t>王  洪</t>
  </si>
  <si>
    <t>13**************45</t>
  </si>
  <si>
    <t>陈加利</t>
  </si>
  <si>
    <t>13**************18</t>
  </si>
  <si>
    <t>郤建国</t>
  </si>
  <si>
    <t>程小莉</t>
  </si>
  <si>
    <t>13**************42</t>
  </si>
  <si>
    <t>孟凡雨</t>
  </si>
  <si>
    <t>崔玉利</t>
  </si>
  <si>
    <t>13**************53</t>
  </si>
  <si>
    <t>高素文</t>
  </si>
  <si>
    <t>13**************11</t>
  </si>
  <si>
    <t>张念东</t>
  </si>
  <si>
    <t>孙连有</t>
  </si>
  <si>
    <t>怀来县园林绿化管理中心</t>
  </si>
  <si>
    <t>巡查员</t>
  </si>
  <si>
    <t>李玉芬</t>
  </si>
  <si>
    <t>13**************29</t>
  </si>
  <si>
    <t>怀来县沙城镇滨河路小学</t>
  </si>
  <si>
    <t>辅助教学</t>
  </si>
  <si>
    <t>李岩松</t>
  </si>
  <si>
    <t>怀来劳动保障维权服务中心</t>
  </si>
  <si>
    <t>岳文兵</t>
  </si>
  <si>
    <t>13**************15</t>
  </si>
  <si>
    <t>怀来县沙城镇第五小学</t>
  </si>
  <si>
    <t>王红茜</t>
  </si>
  <si>
    <t>怀来县狼山乡人民政府</t>
  </si>
  <si>
    <t>基层公共服务</t>
  </si>
  <si>
    <t>王亚宁</t>
  </si>
  <si>
    <t>怀来县东花园镇人民政府</t>
  </si>
  <si>
    <t>王  文</t>
  </si>
  <si>
    <t>怀来县新保安镇人民政府</t>
  </si>
  <si>
    <t>阎志颖</t>
  </si>
  <si>
    <t>怀来县存瑞镇人民政府</t>
  </si>
  <si>
    <t>王丽娜</t>
  </si>
  <si>
    <t>怀来县医疗保险中心</t>
  </si>
  <si>
    <t>档案管理员</t>
  </si>
  <si>
    <t>张  卓</t>
  </si>
  <si>
    <t>13**************13</t>
  </si>
  <si>
    <t>怀来县大黄庄镇人民政府</t>
  </si>
  <si>
    <t>单位领导：</t>
  </si>
  <si>
    <t>业务负责人：</t>
  </si>
  <si>
    <t>业务经办：</t>
  </si>
  <si>
    <t>财务负责人：</t>
  </si>
  <si>
    <t>财务经办：</t>
  </si>
  <si>
    <t xml:space="preserve">                              填报单位：怀来县就业服务中心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</si>
</sst>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7" fillId="0" borderId="1" xfId="49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/>
    </xf>
    <xf numFmtId="176" fontId="8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7" fillId="0" borderId="0" xfId="0" applyFont="1" applyFill="1">
      <alignment vertical="center"/>
    </xf>
    <xf numFmtId="176" fontId="9" fillId="0" borderId="0" xfId="0" applyNumberFormat="1" applyFont="1" applyFill="1" applyAlignment="1">
      <alignment vertical="center"/>
    </xf>
    <xf numFmtId="0" fontId="0" fillId="0" borderId="1" xfId="0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52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6" xfId="50"/>
    <cellStyle name="常规 8" xfId="51"/>
    <cellStyle name="常规 1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tabSelected="1" topLeftCell="A54" workbookViewId="0">
      <selection activeCell="O61" sqref="O61"/>
    </sheetView>
  </sheetViews>
  <sheetFormatPr defaultColWidth="9" defaultRowHeight="28" customHeight="1"/>
  <cols>
    <col min="1" max="1" width="6.51666666666667" style="2" customWidth="1"/>
    <col min="2" max="2" width="9.50833333333333" style="3" customWidth="1"/>
    <col min="3" max="3" width="20.925" style="3" customWidth="1"/>
    <col min="4" max="4" width="9.23333333333333" style="3" customWidth="1"/>
    <col min="5" max="5" width="9.05833333333333" style="3" customWidth="1"/>
    <col min="6" max="6" width="16.1916666666667" style="4" customWidth="1"/>
    <col min="7" max="7" width="12.3916666666667" style="4" customWidth="1"/>
    <col min="8" max="8" width="9.65" style="4" customWidth="1"/>
    <col min="9" max="10" width="9.49166666666667" style="4" customWidth="1"/>
    <col min="11" max="11" width="9.33333333333333" style="5" customWidth="1"/>
    <col min="12" max="12" width="8.875" style="4" customWidth="1"/>
    <col min="13" max="13" width="10.125" style="6" customWidth="1"/>
    <col min="14" max="37" width="9" style="2"/>
    <col min="38" max="16384" width="35.25" style="2"/>
  </cols>
  <sheetData>
    <row r="1" ht="33" customHeight="1" spans="1:13">
      <c r="A1" s="7" t="s">
        <v>0</v>
      </c>
      <c r="B1" s="8"/>
      <c r="C1" s="8"/>
      <c r="D1" s="8"/>
      <c r="E1" s="8"/>
      <c r="F1" s="9"/>
      <c r="G1" s="9"/>
      <c r="H1" s="9"/>
      <c r="I1" s="9"/>
      <c r="J1" s="9"/>
      <c r="K1" s="26"/>
      <c r="L1" s="9"/>
      <c r="M1" s="27"/>
    </row>
    <row r="2" customFormat="1" ht="29" customHeight="1" spans="1:13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28"/>
      <c r="J2" s="28"/>
      <c r="K2" s="29"/>
      <c r="L2" s="30" t="s">
        <v>9</v>
      </c>
      <c r="M2" s="31" t="s">
        <v>10</v>
      </c>
    </row>
    <row r="3" s="1" customFormat="1" ht="29" customHeight="1" spans="1:13">
      <c r="A3" s="10"/>
      <c r="B3" s="11"/>
      <c r="C3" s="11"/>
      <c r="D3" s="12"/>
      <c r="E3" s="12"/>
      <c r="F3" s="12"/>
      <c r="G3" s="12"/>
      <c r="H3" s="12" t="s">
        <v>11</v>
      </c>
      <c r="I3" s="12" t="s">
        <v>12</v>
      </c>
      <c r="J3" s="12" t="s">
        <v>13</v>
      </c>
      <c r="K3" s="31" t="s">
        <v>14</v>
      </c>
      <c r="L3" s="32"/>
      <c r="M3" s="31"/>
    </row>
    <row r="4" s="1" customFormat="1" ht="32" customHeight="1" spans="1:14">
      <c r="A4" s="10">
        <v>1</v>
      </c>
      <c r="B4" s="14" t="s">
        <v>15</v>
      </c>
      <c r="C4" s="15" t="s">
        <v>16</v>
      </c>
      <c r="D4" s="14">
        <v>202510</v>
      </c>
      <c r="E4" s="14">
        <v>202510</v>
      </c>
      <c r="F4" s="16" t="s">
        <v>17</v>
      </c>
      <c r="G4" s="16" t="s">
        <v>18</v>
      </c>
      <c r="H4" s="16">
        <v>641.12</v>
      </c>
      <c r="I4" s="16">
        <v>462.87</v>
      </c>
      <c r="J4" s="16">
        <v>28.05</v>
      </c>
      <c r="K4" s="19">
        <v>20.04</v>
      </c>
      <c r="L4" s="19">
        <v>2000</v>
      </c>
      <c r="M4" s="19">
        <f>SUM(H4:L4)</f>
        <v>3152.08</v>
      </c>
      <c r="N4" s="2"/>
    </row>
    <row r="5" s="1" customFormat="1" ht="32" customHeight="1" spans="1:14">
      <c r="A5" s="10">
        <v>2</v>
      </c>
      <c r="B5" s="14" t="s">
        <v>19</v>
      </c>
      <c r="C5" s="15" t="s">
        <v>20</v>
      </c>
      <c r="D5" s="14">
        <v>202510</v>
      </c>
      <c r="E5" s="14">
        <v>202510</v>
      </c>
      <c r="F5" s="16" t="s">
        <v>17</v>
      </c>
      <c r="G5" s="16" t="s">
        <v>21</v>
      </c>
      <c r="H5" s="16">
        <v>641.12</v>
      </c>
      <c r="I5" s="16">
        <v>462.87</v>
      </c>
      <c r="J5" s="16">
        <v>28.05</v>
      </c>
      <c r="K5" s="19">
        <v>20.04</v>
      </c>
      <c r="L5" s="19">
        <v>2000</v>
      </c>
      <c r="M5" s="19">
        <v>3152.08</v>
      </c>
      <c r="N5" s="2"/>
    </row>
    <row r="6" s="1" customFormat="1" ht="32" customHeight="1" spans="1:14">
      <c r="A6" s="10">
        <v>3</v>
      </c>
      <c r="B6" s="14" t="s">
        <v>22</v>
      </c>
      <c r="C6" s="17" t="s">
        <v>20</v>
      </c>
      <c r="D6" s="14">
        <v>202510</v>
      </c>
      <c r="E6" s="14">
        <v>202510</v>
      </c>
      <c r="F6" s="16" t="s">
        <v>17</v>
      </c>
      <c r="G6" s="16" t="s">
        <v>23</v>
      </c>
      <c r="H6" s="16">
        <v>641.12</v>
      </c>
      <c r="I6" s="16">
        <v>462.87</v>
      </c>
      <c r="J6" s="16">
        <v>28.05</v>
      </c>
      <c r="K6" s="19">
        <v>20.04</v>
      </c>
      <c r="L6" s="19">
        <v>2000</v>
      </c>
      <c r="M6" s="19">
        <v>3152.08</v>
      </c>
      <c r="N6" s="2"/>
    </row>
    <row r="7" s="1" customFormat="1" ht="32" customHeight="1" spans="1:16">
      <c r="A7" s="10">
        <v>4</v>
      </c>
      <c r="B7" s="14" t="s">
        <v>24</v>
      </c>
      <c r="C7" s="42" t="s">
        <v>25</v>
      </c>
      <c r="D7" s="14">
        <v>202510</v>
      </c>
      <c r="E7" s="14">
        <v>202510</v>
      </c>
      <c r="F7" s="16" t="s">
        <v>17</v>
      </c>
      <c r="G7" s="16" t="s">
        <v>26</v>
      </c>
      <c r="H7" s="16">
        <v>641.12</v>
      </c>
      <c r="I7" s="16">
        <v>462.87</v>
      </c>
      <c r="J7" s="16">
        <v>28.05</v>
      </c>
      <c r="K7" s="19">
        <v>20.04</v>
      </c>
      <c r="L7" s="19">
        <v>2000</v>
      </c>
      <c r="M7" s="19">
        <v>3152.08</v>
      </c>
      <c r="N7" s="2"/>
      <c r="P7" s="16"/>
    </row>
    <row r="8" s="1" customFormat="1" ht="32" customHeight="1" spans="1:14">
      <c r="A8" s="10">
        <v>5</v>
      </c>
      <c r="B8" s="14" t="s">
        <v>27</v>
      </c>
      <c r="C8" s="42" t="s">
        <v>20</v>
      </c>
      <c r="D8" s="14">
        <v>202510</v>
      </c>
      <c r="E8" s="14">
        <v>202510</v>
      </c>
      <c r="F8" s="16" t="s">
        <v>17</v>
      </c>
      <c r="G8" s="16" t="s">
        <v>28</v>
      </c>
      <c r="H8" s="16">
        <v>641.12</v>
      </c>
      <c r="I8" s="16">
        <v>462.87</v>
      </c>
      <c r="J8" s="16">
        <v>28.05</v>
      </c>
      <c r="K8" s="19">
        <v>20.04</v>
      </c>
      <c r="L8" s="19">
        <v>2000</v>
      </c>
      <c r="M8" s="19">
        <v>3152.08</v>
      </c>
      <c r="N8" s="2"/>
    </row>
    <row r="9" s="1" customFormat="1" ht="32" customHeight="1" spans="1:14">
      <c r="A9" s="10">
        <v>6</v>
      </c>
      <c r="B9" s="14" t="s">
        <v>29</v>
      </c>
      <c r="C9" s="43" t="s">
        <v>30</v>
      </c>
      <c r="D9" s="14">
        <v>202510</v>
      </c>
      <c r="E9" s="14">
        <v>202510</v>
      </c>
      <c r="F9" s="16" t="s">
        <v>17</v>
      </c>
      <c r="G9" s="16" t="s">
        <v>18</v>
      </c>
      <c r="H9" s="16">
        <v>641.12</v>
      </c>
      <c r="I9" s="16">
        <v>462.87</v>
      </c>
      <c r="J9" s="16">
        <v>28.05</v>
      </c>
      <c r="K9" s="19">
        <v>20.04</v>
      </c>
      <c r="L9" s="19">
        <v>2000</v>
      </c>
      <c r="M9" s="19">
        <v>3152.08</v>
      </c>
      <c r="N9" s="2"/>
    </row>
    <row r="10" s="1" customFormat="1" ht="32" customHeight="1" spans="1:14">
      <c r="A10" s="10">
        <v>7</v>
      </c>
      <c r="B10" s="14" t="s">
        <v>31</v>
      </c>
      <c r="C10" s="14" t="s">
        <v>20</v>
      </c>
      <c r="D10" s="14">
        <v>202510</v>
      </c>
      <c r="E10" s="14">
        <v>202510</v>
      </c>
      <c r="F10" s="16" t="s">
        <v>17</v>
      </c>
      <c r="G10" s="16" t="s">
        <v>28</v>
      </c>
      <c r="H10" s="16">
        <v>641.12</v>
      </c>
      <c r="I10" s="16">
        <v>462.87</v>
      </c>
      <c r="J10" s="16">
        <v>28.05</v>
      </c>
      <c r="K10" s="19">
        <v>20.04</v>
      </c>
      <c r="L10" s="19">
        <v>2000</v>
      </c>
      <c r="M10" s="19">
        <v>3152.08</v>
      </c>
      <c r="N10" s="2"/>
    </row>
    <row r="11" s="1" customFormat="1" ht="32" customHeight="1" spans="1:14">
      <c r="A11" s="10">
        <v>8</v>
      </c>
      <c r="B11" s="14" t="s">
        <v>32</v>
      </c>
      <c r="C11" s="42" t="s">
        <v>33</v>
      </c>
      <c r="D11" s="14">
        <v>202510</v>
      </c>
      <c r="E11" s="14">
        <v>202510</v>
      </c>
      <c r="F11" s="16" t="s">
        <v>17</v>
      </c>
      <c r="G11" s="16" t="s">
        <v>21</v>
      </c>
      <c r="H11" s="16">
        <v>641.12</v>
      </c>
      <c r="I11" s="16">
        <v>462.87</v>
      </c>
      <c r="J11" s="16">
        <v>28.05</v>
      </c>
      <c r="K11" s="19">
        <v>20.04</v>
      </c>
      <c r="L11" s="19">
        <v>2000</v>
      </c>
      <c r="M11" s="19">
        <v>3152.08</v>
      </c>
      <c r="N11" s="2"/>
    </row>
    <row r="12" s="1" customFormat="1" ht="32" customHeight="1" spans="1:14">
      <c r="A12" s="10">
        <v>9</v>
      </c>
      <c r="B12" s="14" t="s">
        <v>34</v>
      </c>
      <c r="C12" s="42" t="s">
        <v>35</v>
      </c>
      <c r="D12" s="14">
        <v>202510</v>
      </c>
      <c r="E12" s="14">
        <v>202510</v>
      </c>
      <c r="F12" s="16" t="s">
        <v>17</v>
      </c>
      <c r="G12" s="16" t="s">
        <v>21</v>
      </c>
      <c r="H12" s="16">
        <v>641.12</v>
      </c>
      <c r="I12" s="16">
        <v>462.87</v>
      </c>
      <c r="J12" s="16">
        <v>28.05</v>
      </c>
      <c r="K12" s="19">
        <v>20.04</v>
      </c>
      <c r="L12" s="19">
        <v>2000</v>
      </c>
      <c r="M12" s="19">
        <v>3152.08</v>
      </c>
      <c r="N12" s="2"/>
    </row>
    <row r="13" s="1" customFormat="1" ht="32" customHeight="1" spans="1:14">
      <c r="A13" s="10">
        <v>10</v>
      </c>
      <c r="B13" s="14" t="s">
        <v>36</v>
      </c>
      <c r="C13" s="42" t="s">
        <v>37</v>
      </c>
      <c r="D13" s="14">
        <v>202510</v>
      </c>
      <c r="E13" s="14">
        <v>202510</v>
      </c>
      <c r="F13" s="16" t="s">
        <v>17</v>
      </c>
      <c r="G13" s="16" t="s">
        <v>21</v>
      </c>
      <c r="H13" s="16">
        <v>641.12</v>
      </c>
      <c r="I13" s="16">
        <v>462.87</v>
      </c>
      <c r="J13" s="16">
        <v>28.05</v>
      </c>
      <c r="K13" s="19">
        <v>20.04</v>
      </c>
      <c r="L13" s="19">
        <v>2000</v>
      </c>
      <c r="M13" s="19">
        <v>3152.08</v>
      </c>
      <c r="N13" s="2"/>
    </row>
    <row r="14" s="1" customFormat="1" ht="32" customHeight="1" spans="1:14">
      <c r="A14" s="10">
        <v>11</v>
      </c>
      <c r="B14" s="14" t="s">
        <v>38</v>
      </c>
      <c r="C14" s="17" t="s">
        <v>39</v>
      </c>
      <c r="D14" s="14">
        <v>202510</v>
      </c>
      <c r="E14" s="14">
        <v>202510</v>
      </c>
      <c r="F14" s="16" t="s">
        <v>17</v>
      </c>
      <c r="G14" s="16" t="s">
        <v>21</v>
      </c>
      <c r="H14" s="16">
        <v>641.12</v>
      </c>
      <c r="I14" s="16">
        <v>462.87</v>
      </c>
      <c r="J14" s="16">
        <v>28.05</v>
      </c>
      <c r="K14" s="19">
        <v>20.04</v>
      </c>
      <c r="L14" s="19">
        <v>2000</v>
      </c>
      <c r="M14" s="19">
        <v>3152.08</v>
      </c>
      <c r="N14" s="2"/>
    </row>
    <row r="15" s="1" customFormat="1" ht="32" customHeight="1" spans="1:14">
      <c r="A15" s="10">
        <v>12</v>
      </c>
      <c r="B15" s="14" t="s">
        <v>40</v>
      </c>
      <c r="C15" s="43" t="s">
        <v>41</v>
      </c>
      <c r="D15" s="14">
        <v>202510</v>
      </c>
      <c r="E15" s="14">
        <v>202510</v>
      </c>
      <c r="F15" s="16" t="s">
        <v>17</v>
      </c>
      <c r="G15" s="16" t="s">
        <v>21</v>
      </c>
      <c r="H15" s="16">
        <v>641.12</v>
      </c>
      <c r="I15" s="16">
        <v>462.87</v>
      </c>
      <c r="J15" s="16">
        <v>28.05</v>
      </c>
      <c r="K15" s="19">
        <v>20.04</v>
      </c>
      <c r="L15" s="19">
        <v>2000</v>
      </c>
      <c r="M15" s="19">
        <v>3152.08</v>
      </c>
      <c r="N15" s="2"/>
    </row>
    <row r="16" s="1" customFormat="1" ht="32" customHeight="1" spans="1:14">
      <c r="A16" s="10">
        <v>13</v>
      </c>
      <c r="B16" s="14" t="s">
        <v>42</v>
      </c>
      <c r="C16" s="43" t="s">
        <v>41</v>
      </c>
      <c r="D16" s="14">
        <v>202510</v>
      </c>
      <c r="E16" s="14">
        <v>202510</v>
      </c>
      <c r="F16" s="16" t="s">
        <v>17</v>
      </c>
      <c r="G16" s="16" t="s">
        <v>21</v>
      </c>
      <c r="H16" s="16">
        <v>641.12</v>
      </c>
      <c r="I16" s="16">
        <v>462.87</v>
      </c>
      <c r="J16" s="16">
        <v>28.05</v>
      </c>
      <c r="K16" s="19">
        <v>20.04</v>
      </c>
      <c r="L16" s="19">
        <v>2000</v>
      </c>
      <c r="M16" s="19">
        <v>3152.08</v>
      </c>
      <c r="N16" s="2"/>
    </row>
    <row r="17" s="1" customFormat="1" ht="32" customHeight="1" spans="1:14">
      <c r="A17" s="10">
        <v>14</v>
      </c>
      <c r="B17" s="14" t="s">
        <v>43</v>
      </c>
      <c r="C17" s="43" t="s">
        <v>44</v>
      </c>
      <c r="D17" s="14">
        <v>202510</v>
      </c>
      <c r="E17" s="14">
        <v>202510</v>
      </c>
      <c r="F17" s="16" t="s">
        <v>17</v>
      </c>
      <c r="G17" s="16" t="s">
        <v>21</v>
      </c>
      <c r="H17" s="16">
        <v>641.12</v>
      </c>
      <c r="I17" s="16">
        <v>462.87</v>
      </c>
      <c r="J17" s="16">
        <v>28.05</v>
      </c>
      <c r="K17" s="19">
        <v>20.04</v>
      </c>
      <c r="L17" s="19">
        <v>2000</v>
      </c>
      <c r="M17" s="19">
        <v>3152.08</v>
      </c>
      <c r="N17" s="2"/>
    </row>
    <row r="18" s="1" customFormat="1" ht="32" customHeight="1" spans="1:14">
      <c r="A18" s="10">
        <v>15</v>
      </c>
      <c r="B18" s="14" t="s">
        <v>45</v>
      </c>
      <c r="C18" s="42" t="s">
        <v>46</v>
      </c>
      <c r="D18" s="14">
        <v>202508</v>
      </c>
      <c r="E18" s="14">
        <v>202510</v>
      </c>
      <c r="F18" s="16" t="s">
        <v>47</v>
      </c>
      <c r="G18" s="16" t="s">
        <v>21</v>
      </c>
      <c r="H18" s="16">
        <v>2020.17</v>
      </c>
      <c r="I18" s="16">
        <v>1388.61</v>
      </c>
      <c r="J18" s="16">
        <v>88.42</v>
      </c>
      <c r="K18" s="19">
        <v>63.2</v>
      </c>
      <c r="L18" s="19">
        <v>6000</v>
      </c>
      <c r="M18" s="19">
        <f>SUM(H18:L18)</f>
        <v>9560.4</v>
      </c>
      <c r="N18" s="2"/>
    </row>
    <row r="19" s="1" customFormat="1" ht="32" customHeight="1" spans="1:14">
      <c r="A19" s="10">
        <v>16</v>
      </c>
      <c r="B19" s="14" t="s">
        <v>48</v>
      </c>
      <c r="C19" s="43" t="s">
        <v>49</v>
      </c>
      <c r="D19" s="14">
        <v>202508</v>
      </c>
      <c r="E19" s="14">
        <v>202510</v>
      </c>
      <c r="F19" s="16" t="s">
        <v>47</v>
      </c>
      <c r="G19" s="16" t="s">
        <v>21</v>
      </c>
      <c r="H19" s="16">
        <v>2020.17</v>
      </c>
      <c r="I19" s="16">
        <v>1388.61</v>
      </c>
      <c r="J19" s="16">
        <v>88.42</v>
      </c>
      <c r="K19" s="19">
        <v>63.2</v>
      </c>
      <c r="L19" s="19">
        <v>6000</v>
      </c>
      <c r="M19" s="19">
        <f>SUM(H19:L19)</f>
        <v>9560.4</v>
      </c>
      <c r="N19" s="2"/>
    </row>
    <row r="20" s="1" customFormat="1" ht="32" customHeight="1" spans="1:14">
      <c r="A20" s="10">
        <v>17</v>
      </c>
      <c r="B20" s="14" t="s">
        <v>50</v>
      </c>
      <c r="C20" s="42" t="s">
        <v>25</v>
      </c>
      <c r="D20" s="14">
        <v>202508</v>
      </c>
      <c r="E20" s="14">
        <v>202508</v>
      </c>
      <c r="F20" s="16" t="s">
        <v>47</v>
      </c>
      <c r="G20" s="16" t="s">
        <v>21</v>
      </c>
      <c r="H20" s="16">
        <v>737.93</v>
      </c>
      <c r="I20" s="16">
        <v>462.87</v>
      </c>
      <c r="J20" s="16">
        <v>32.32</v>
      </c>
      <c r="K20" s="19">
        <v>23.12</v>
      </c>
      <c r="L20" s="19">
        <v>2000</v>
      </c>
      <c r="M20" s="19">
        <f>SUM(H20:L20)</f>
        <v>3256.24</v>
      </c>
      <c r="N20" s="2"/>
    </row>
    <row r="21" s="1" customFormat="1" ht="32" customHeight="1" spans="1:14">
      <c r="A21" s="10">
        <v>18</v>
      </c>
      <c r="B21" s="14" t="s">
        <v>51</v>
      </c>
      <c r="C21" s="42" t="s">
        <v>52</v>
      </c>
      <c r="D21" s="14">
        <v>202508</v>
      </c>
      <c r="E21" s="14">
        <v>202510</v>
      </c>
      <c r="F21" s="16" t="s">
        <v>47</v>
      </c>
      <c r="G21" s="16" t="s">
        <v>21</v>
      </c>
      <c r="H21" s="16">
        <v>2020.17</v>
      </c>
      <c r="I21" s="16">
        <v>1388.61</v>
      </c>
      <c r="J21" s="16">
        <v>88.42</v>
      </c>
      <c r="K21" s="19">
        <v>63.2</v>
      </c>
      <c r="L21" s="19">
        <v>6000</v>
      </c>
      <c r="M21" s="19">
        <f>SUM(H21:L21)</f>
        <v>9560.4</v>
      </c>
      <c r="N21" s="2"/>
    </row>
    <row r="22" s="1" customFormat="1" ht="32" customHeight="1" spans="1:14">
      <c r="A22" s="10">
        <v>19</v>
      </c>
      <c r="B22" s="14" t="s">
        <v>53</v>
      </c>
      <c r="C22" s="17" t="s">
        <v>46</v>
      </c>
      <c r="D22" s="14">
        <v>202507</v>
      </c>
      <c r="E22" s="14">
        <v>202510</v>
      </c>
      <c r="F22" s="16" t="s">
        <v>54</v>
      </c>
      <c r="G22" s="16" t="s">
        <v>18</v>
      </c>
      <c r="H22" s="16">
        <v>2647.46</v>
      </c>
      <c r="I22" s="16">
        <v>1851.48</v>
      </c>
      <c r="J22" s="16">
        <v>115.86</v>
      </c>
      <c r="K22" s="19">
        <v>82.8</v>
      </c>
      <c r="L22" s="19">
        <v>8000</v>
      </c>
      <c r="M22" s="19">
        <v>12697.6</v>
      </c>
      <c r="N22" s="2"/>
    </row>
    <row r="23" s="1" customFormat="1" ht="32" customHeight="1" spans="1:14">
      <c r="A23" s="10">
        <v>20</v>
      </c>
      <c r="B23" s="14" t="s">
        <v>55</v>
      </c>
      <c r="C23" s="17" t="s">
        <v>33</v>
      </c>
      <c r="D23" s="14">
        <v>202507</v>
      </c>
      <c r="E23" s="14">
        <v>202510</v>
      </c>
      <c r="F23" s="16" t="s">
        <v>54</v>
      </c>
      <c r="G23" s="16" t="s">
        <v>18</v>
      </c>
      <c r="H23" s="16">
        <v>2647.46</v>
      </c>
      <c r="I23" s="16">
        <v>1851.48</v>
      </c>
      <c r="J23" s="16">
        <v>115.86</v>
      </c>
      <c r="K23" s="19">
        <v>82.8</v>
      </c>
      <c r="L23" s="19">
        <v>8000</v>
      </c>
      <c r="M23" s="19">
        <v>12697.6</v>
      </c>
      <c r="N23" s="2"/>
    </row>
    <row r="24" s="1" customFormat="1" ht="32" customHeight="1" spans="1:14">
      <c r="A24" s="10">
        <v>21</v>
      </c>
      <c r="B24" s="14" t="s">
        <v>56</v>
      </c>
      <c r="C24" s="17" t="s">
        <v>57</v>
      </c>
      <c r="D24" s="14">
        <v>202507</v>
      </c>
      <c r="E24" s="14">
        <v>202510</v>
      </c>
      <c r="F24" s="16" t="s">
        <v>54</v>
      </c>
      <c r="G24" s="16" t="s">
        <v>21</v>
      </c>
      <c r="H24" s="16">
        <v>2647.46</v>
      </c>
      <c r="I24" s="16">
        <v>1851.48</v>
      </c>
      <c r="J24" s="16">
        <v>115.86</v>
      </c>
      <c r="K24" s="19">
        <v>82.8</v>
      </c>
      <c r="L24" s="19">
        <v>8000</v>
      </c>
      <c r="M24" s="19">
        <v>12697.6</v>
      </c>
      <c r="N24" s="2"/>
    </row>
    <row r="25" s="1" customFormat="1" ht="32" customHeight="1" spans="1:14">
      <c r="A25" s="10">
        <v>22</v>
      </c>
      <c r="B25" s="14" t="s">
        <v>58</v>
      </c>
      <c r="C25" s="42" t="s">
        <v>59</v>
      </c>
      <c r="D25" s="14">
        <v>202507</v>
      </c>
      <c r="E25" s="14">
        <v>202507</v>
      </c>
      <c r="F25" s="16" t="s">
        <v>54</v>
      </c>
      <c r="G25" s="16" t="s">
        <v>21</v>
      </c>
      <c r="H25" s="16">
        <v>627.29</v>
      </c>
      <c r="I25" s="16">
        <v>462.87</v>
      </c>
      <c r="J25" s="16">
        <v>27.44</v>
      </c>
      <c r="K25" s="19">
        <v>19.6</v>
      </c>
      <c r="L25" s="19">
        <v>2000</v>
      </c>
      <c r="M25" s="19">
        <v>3137.2</v>
      </c>
      <c r="N25" s="2"/>
    </row>
    <row r="26" s="1" customFormat="1" ht="32" customHeight="1" spans="1:14">
      <c r="A26" s="10">
        <v>23</v>
      </c>
      <c r="B26" s="14" t="s">
        <v>60</v>
      </c>
      <c r="C26" s="42" t="s">
        <v>61</v>
      </c>
      <c r="D26" s="14">
        <v>202507</v>
      </c>
      <c r="E26" s="14">
        <v>202508</v>
      </c>
      <c r="F26" s="16" t="s">
        <v>54</v>
      </c>
      <c r="G26" s="16" t="s">
        <v>21</v>
      </c>
      <c r="H26" s="16">
        <v>1254.58</v>
      </c>
      <c r="I26" s="16">
        <v>925.74</v>
      </c>
      <c r="J26" s="16">
        <v>54.88</v>
      </c>
      <c r="K26" s="19">
        <v>39.2</v>
      </c>
      <c r="L26" s="19">
        <v>4000</v>
      </c>
      <c r="M26" s="19">
        <v>6274.4</v>
      </c>
      <c r="N26" s="2"/>
    </row>
    <row r="27" s="1" customFormat="1" ht="32" customHeight="1" spans="1:14">
      <c r="A27" s="10">
        <v>24</v>
      </c>
      <c r="B27" s="14" t="s">
        <v>62</v>
      </c>
      <c r="C27" s="42" t="s">
        <v>33</v>
      </c>
      <c r="D27" s="14">
        <v>202507</v>
      </c>
      <c r="E27" s="14">
        <v>202509</v>
      </c>
      <c r="F27" s="16" t="s">
        <v>54</v>
      </c>
      <c r="G27" s="16" t="s">
        <v>21</v>
      </c>
      <c r="H27" s="16">
        <v>2006.34</v>
      </c>
      <c r="I27" s="16">
        <v>1388.61</v>
      </c>
      <c r="J27" s="16">
        <v>87.81</v>
      </c>
      <c r="K27" s="19">
        <v>62.76</v>
      </c>
      <c r="L27" s="19">
        <v>6000</v>
      </c>
      <c r="M27" s="19">
        <v>9545.52</v>
      </c>
      <c r="N27" s="2"/>
    </row>
    <row r="28" s="1" customFormat="1" ht="32" customHeight="1" spans="1:14">
      <c r="A28" s="10">
        <v>25</v>
      </c>
      <c r="B28" s="14" t="s">
        <v>63</v>
      </c>
      <c r="C28" s="17" t="s">
        <v>39</v>
      </c>
      <c r="D28" s="14">
        <v>202507</v>
      </c>
      <c r="E28" s="14">
        <v>202509</v>
      </c>
      <c r="F28" s="16" t="s">
        <v>54</v>
      </c>
      <c r="G28" s="16" t="s">
        <v>21</v>
      </c>
      <c r="H28" s="16">
        <v>2006.34</v>
      </c>
      <c r="I28" s="16">
        <v>1388.61</v>
      </c>
      <c r="J28" s="16">
        <v>87.81</v>
      </c>
      <c r="K28" s="19">
        <v>62.76</v>
      </c>
      <c r="L28" s="19">
        <v>6000</v>
      </c>
      <c r="M28" s="19">
        <v>9545.52</v>
      </c>
      <c r="N28" s="2"/>
    </row>
    <row r="29" s="1" customFormat="1" ht="32" customHeight="1" spans="1:14">
      <c r="A29" s="10">
        <v>26</v>
      </c>
      <c r="B29" s="14" t="s">
        <v>64</v>
      </c>
      <c r="C29" s="42" t="s">
        <v>37</v>
      </c>
      <c r="D29" s="14">
        <v>202507</v>
      </c>
      <c r="E29" s="14">
        <v>202510</v>
      </c>
      <c r="F29" s="16" t="s">
        <v>54</v>
      </c>
      <c r="G29" s="16" t="s">
        <v>21</v>
      </c>
      <c r="H29" s="16">
        <v>2647.46</v>
      </c>
      <c r="I29" s="16">
        <v>1851.48</v>
      </c>
      <c r="J29" s="16">
        <v>115.86</v>
      </c>
      <c r="K29" s="19">
        <v>82.8</v>
      </c>
      <c r="L29" s="19">
        <v>8000</v>
      </c>
      <c r="M29" s="19">
        <v>12697.6</v>
      </c>
      <c r="N29" s="2"/>
    </row>
    <row r="30" s="1" customFormat="1" ht="32" customHeight="1" spans="1:13">
      <c r="A30" s="10">
        <v>27</v>
      </c>
      <c r="B30" s="14" t="s">
        <v>65</v>
      </c>
      <c r="C30" s="43" t="s">
        <v>66</v>
      </c>
      <c r="D30" s="14">
        <v>202509</v>
      </c>
      <c r="E30" s="14">
        <v>202510</v>
      </c>
      <c r="F30" s="16" t="s">
        <v>54</v>
      </c>
      <c r="G30" s="16" t="s">
        <v>21</v>
      </c>
      <c r="H30" s="16">
        <v>1282.24</v>
      </c>
      <c r="I30" s="16">
        <v>925.74</v>
      </c>
      <c r="J30" s="19">
        <v>56.1</v>
      </c>
      <c r="K30" s="16">
        <v>40.08</v>
      </c>
      <c r="L30" s="19">
        <v>4000</v>
      </c>
      <c r="M30" s="19">
        <f t="shared" ref="M30:M35" si="0">SUM(H30:L30)</f>
        <v>6304.16</v>
      </c>
    </row>
    <row r="31" s="1" customFormat="1" ht="32" customHeight="1" spans="1:13">
      <c r="A31" s="10">
        <v>28</v>
      </c>
      <c r="B31" s="14" t="s">
        <v>67</v>
      </c>
      <c r="C31" s="43" t="s">
        <v>41</v>
      </c>
      <c r="D31" s="14">
        <v>202509</v>
      </c>
      <c r="E31" s="14">
        <v>202510</v>
      </c>
      <c r="F31" s="16" t="s">
        <v>54</v>
      </c>
      <c r="G31" s="16" t="s">
        <v>21</v>
      </c>
      <c r="H31" s="16">
        <v>1282.24</v>
      </c>
      <c r="I31" s="16">
        <v>925.74</v>
      </c>
      <c r="J31" s="19">
        <v>56.1</v>
      </c>
      <c r="K31" s="16">
        <v>40.08</v>
      </c>
      <c r="L31" s="19">
        <v>4000</v>
      </c>
      <c r="M31" s="19">
        <f t="shared" si="0"/>
        <v>6304.16</v>
      </c>
    </row>
    <row r="32" s="1" customFormat="1" ht="32" customHeight="1" spans="1:13">
      <c r="A32" s="10">
        <v>29</v>
      </c>
      <c r="B32" s="14" t="s">
        <v>68</v>
      </c>
      <c r="C32" s="43" t="s">
        <v>69</v>
      </c>
      <c r="D32" s="14">
        <v>202509</v>
      </c>
      <c r="E32" s="14">
        <v>202510</v>
      </c>
      <c r="F32" s="16" t="s">
        <v>54</v>
      </c>
      <c r="G32" s="16" t="s">
        <v>21</v>
      </c>
      <c r="H32" s="16">
        <v>1282.24</v>
      </c>
      <c r="I32" s="16">
        <v>925.74</v>
      </c>
      <c r="J32" s="19">
        <v>56.1</v>
      </c>
      <c r="K32" s="16">
        <v>40.08</v>
      </c>
      <c r="L32" s="19">
        <v>4000</v>
      </c>
      <c r="M32" s="19">
        <f t="shared" si="0"/>
        <v>6304.16</v>
      </c>
    </row>
    <row r="33" s="1" customFormat="1" ht="32" customHeight="1" spans="1:13">
      <c r="A33" s="10">
        <v>30</v>
      </c>
      <c r="B33" s="14" t="s">
        <v>70</v>
      </c>
      <c r="C33" s="43" t="s">
        <v>61</v>
      </c>
      <c r="D33" s="14">
        <v>202509</v>
      </c>
      <c r="E33" s="14">
        <v>202510</v>
      </c>
      <c r="F33" s="16" t="s">
        <v>54</v>
      </c>
      <c r="G33" s="16" t="s">
        <v>21</v>
      </c>
      <c r="H33" s="16">
        <v>1282.24</v>
      </c>
      <c r="I33" s="16">
        <v>925.74</v>
      </c>
      <c r="J33" s="19">
        <v>56.1</v>
      </c>
      <c r="K33" s="16">
        <v>40.08</v>
      </c>
      <c r="L33" s="19">
        <v>4000</v>
      </c>
      <c r="M33" s="19">
        <f t="shared" si="0"/>
        <v>6304.16</v>
      </c>
    </row>
    <row r="34" s="1" customFormat="1" ht="32" customHeight="1" spans="1:13">
      <c r="A34" s="10">
        <v>31</v>
      </c>
      <c r="B34" s="14" t="s">
        <v>71</v>
      </c>
      <c r="C34" s="43" t="s">
        <v>72</v>
      </c>
      <c r="D34" s="14">
        <v>202509</v>
      </c>
      <c r="E34" s="14">
        <v>202510</v>
      </c>
      <c r="F34" s="16" t="s">
        <v>54</v>
      </c>
      <c r="G34" s="16" t="s">
        <v>21</v>
      </c>
      <c r="H34" s="16">
        <v>1282.24</v>
      </c>
      <c r="I34" s="16">
        <v>925.74</v>
      </c>
      <c r="J34" s="19">
        <v>56.1</v>
      </c>
      <c r="K34" s="16">
        <v>40.08</v>
      </c>
      <c r="L34" s="19">
        <v>4000</v>
      </c>
      <c r="M34" s="19">
        <f t="shared" si="0"/>
        <v>6304.16</v>
      </c>
    </row>
    <row r="35" s="1" customFormat="1" ht="32" customHeight="1" spans="1:13">
      <c r="A35" s="10">
        <v>32</v>
      </c>
      <c r="B35" s="14" t="s">
        <v>73</v>
      </c>
      <c r="C35" s="43" t="s">
        <v>74</v>
      </c>
      <c r="D35" s="14">
        <v>202509</v>
      </c>
      <c r="E35" s="14">
        <v>202510</v>
      </c>
      <c r="F35" s="16" t="s">
        <v>54</v>
      </c>
      <c r="G35" s="16" t="s">
        <v>21</v>
      </c>
      <c r="H35" s="16">
        <v>1282.24</v>
      </c>
      <c r="I35" s="16">
        <v>925.74</v>
      </c>
      <c r="J35" s="19">
        <v>56.1</v>
      </c>
      <c r="K35" s="16">
        <v>40.08</v>
      </c>
      <c r="L35" s="19">
        <v>4000</v>
      </c>
      <c r="M35" s="19">
        <f t="shared" si="0"/>
        <v>6304.16</v>
      </c>
    </row>
    <row r="36" s="1" customFormat="1" ht="32" customHeight="1" spans="1:13">
      <c r="A36" s="10">
        <v>33</v>
      </c>
      <c r="B36" s="14" t="s">
        <v>75</v>
      </c>
      <c r="C36" s="43" t="s">
        <v>46</v>
      </c>
      <c r="D36" s="14">
        <v>202509</v>
      </c>
      <c r="E36" s="14">
        <v>202510</v>
      </c>
      <c r="F36" s="16" t="s">
        <v>54</v>
      </c>
      <c r="G36" s="16" t="s">
        <v>21</v>
      </c>
      <c r="H36" s="16">
        <v>1282.24</v>
      </c>
      <c r="I36" s="16">
        <v>925.74</v>
      </c>
      <c r="J36" s="19">
        <v>56.1</v>
      </c>
      <c r="K36" s="16">
        <v>40.08</v>
      </c>
      <c r="L36" s="19">
        <v>4000</v>
      </c>
      <c r="M36" s="19">
        <f t="shared" ref="M36:M41" si="1">SUM(H36:L36)</f>
        <v>6304.16</v>
      </c>
    </row>
    <row r="37" s="1" customFormat="1" ht="32" customHeight="1" spans="1:14">
      <c r="A37" s="10">
        <v>34</v>
      </c>
      <c r="B37" s="14" t="s">
        <v>76</v>
      </c>
      <c r="C37" s="44" t="s">
        <v>46</v>
      </c>
      <c r="D37" s="14">
        <v>202510</v>
      </c>
      <c r="E37" s="14">
        <v>202510</v>
      </c>
      <c r="F37" s="16" t="s">
        <v>54</v>
      </c>
      <c r="G37" s="16" t="s">
        <v>21</v>
      </c>
      <c r="H37" s="19">
        <v>641.12</v>
      </c>
      <c r="I37" s="19">
        <v>462.87</v>
      </c>
      <c r="J37" s="16">
        <v>28.05</v>
      </c>
      <c r="K37" s="19">
        <v>20.04</v>
      </c>
      <c r="L37" s="19">
        <v>2000</v>
      </c>
      <c r="M37" s="19">
        <f t="shared" si="1"/>
        <v>3152.08</v>
      </c>
      <c r="N37" s="2"/>
    </row>
    <row r="38" s="1" customFormat="1" ht="32" customHeight="1" spans="1:14">
      <c r="A38" s="10">
        <v>35</v>
      </c>
      <c r="B38" s="14" t="s">
        <v>77</v>
      </c>
      <c r="C38" s="17" t="s">
        <v>57</v>
      </c>
      <c r="D38" s="14">
        <v>202507</v>
      </c>
      <c r="E38" s="14">
        <v>202507</v>
      </c>
      <c r="F38" s="16" t="s">
        <v>78</v>
      </c>
      <c r="G38" s="16" t="s">
        <v>18</v>
      </c>
      <c r="H38" s="19">
        <v>724.1</v>
      </c>
      <c r="I38" s="19">
        <v>431.6</v>
      </c>
      <c r="J38" s="16">
        <v>31.71</v>
      </c>
      <c r="K38" s="19">
        <v>22.68</v>
      </c>
      <c r="L38" s="19">
        <v>2000</v>
      </c>
      <c r="M38" s="19">
        <f t="shared" si="1"/>
        <v>3210.09</v>
      </c>
      <c r="N38" s="2"/>
    </row>
    <row r="39" s="1" customFormat="1" ht="32" customHeight="1" spans="1:14">
      <c r="A39" s="10">
        <v>36</v>
      </c>
      <c r="B39" s="15" t="s">
        <v>79</v>
      </c>
      <c r="C39" s="14" t="s">
        <v>80</v>
      </c>
      <c r="D39" s="14">
        <v>202507</v>
      </c>
      <c r="E39" s="14">
        <v>202507</v>
      </c>
      <c r="F39" s="16" t="s">
        <v>81</v>
      </c>
      <c r="G39" s="16" t="s">
        <v>18</v>
      </c>
      <c r="H39" s="19">
        <v>737.93</v>
      </c>
      <c r="I39" s="19">
        <v>462.87</v>
      </c>
      <c r="J39" s="19">
        <v>32.32</v>
      </c>
      <c r="K39" s="19">
        <v>23.12</v>
      </c>
      <c r="L39" s="19">
        <v>2000</v>
      </c>
      <c r="M39" s="19">
        <v>3256.24</v>
      </c>
      <c r="N39" s="2"/>
    </row>
    <row r="40" s="1" customFormat="1" ht="32" customHeight="1" spans="1:14">
      <c r="A40" s="10">
        <v>37</v>
      </c>
      <c r="B40" s="15" t="s">
        <v>82</v>
      </c>
      <c r="C40" s="43" t="s">
        <v>83</v>
      </c>
      <c r="D40" s="14">
        <v>202507</v>
      </c>
      <c r="E40" s="14">
        <v>202507</v>
      </c>
      <c r="F40" s="16" t="s">
        <v>81</v>
      </c>
      <c r="G40" s="16" t="s">
        <v>23</v>
      </c>
      <c r="H40" s="19">
        <v>2020.17</v>
      </c>
      <c r="I40" s="19">
        <v>1388.61</v>
      </c>
      <c r="J40" s="19">
        <v>88.42</v>
      </c>
      <c r="K40" s="19">
        <v>63.2</v>
      </c>
      <c r="L40" s="19">
        <v>6000</v>
      </c>
      <c r="M40" s="19">
        <v>9560.4</v>
      </c>
      <c r="N40" s="2"/>
    </row>
    <row r="41" s="1" customFormat="1" ht="32" customHeight="1" spans="1:14">
      <c r="A41" s="10">
        <v>38</v>
      </c>
      <c r="B41" s="15" t="s">
        <v>84</v>
      </c>
      <c r="C41" s="43" t="s">
        <v>85</v>
      </c>
      <c r="D41" s="14">
        <v>202509</v>
      </c>
      <c r="E41" s="14">
        <v>202510</v>
      </c>
      <c r="F41" s="16" t="s">
        <v>81</v>
      </c>
      <c r="G41" s="16" t="s">
        <v>18</v>
      </c>
      <c r="H41" s="19">
        <v>1282.24</v>
      </c>
      <c r="I41" s="19">
        <v>925.74</v>
      </c>
      <c r="J41" s="19">
        <v>56.1</v>
      </c>
      <c r="K41" s="19">
        <v>40.08</v>
      </c>
      <c r="L41" s="19">
        <v>4000</v>
      </c>
      <c r="M41" s="19">
        <v>6304.16</v>
      </c>
      <c r="N41" s="2"/>
    </row>
    <row r="42" s="2" customFormat="1" ht="32" customHeight="1" spans="1:13">
      <c r="A42" s="10">
        <v>39</v>
      </c>
      <c r="B42" s="14" t="s">
        <v>86</v>
      </c>
      <c r="C42" s="14" t="s">
        <v>87</v>
      </c>
      <c r="D42" s="14">
        <v>202510</v>
      </c>
      <c r="E42" s="14">
        <v>202510</v>
      </c>
      <c r="F42" s="16" t="s">
        <v>88</v>
      </c>
      <c r="G42" s="14" t="s">
        <v>89</v>
      </c>
      <c r="H42" s="20">
        <v>765.59</v>
      </c>
      <c r="I42" s="20">
        <v>462.87</v>
      </c>
      <c r="J42" s="20">
        <v>33.54</v>
      </c>
      <c r="K42" s="20">
        <v>24</v>
      </c>
      <c r="L42" s="20">
        <v>2000</v>
      </c>
      <c r="M42" s="19">
        <v>3286</v>
      </c>
    </row>
    <row r="43" s="2" customFormat="1" ht="32" customHeight="1" spans="1:13">
      <c r="A43" s="10">
        <v>40</v>
      </c>
      <c r="B43" s="14" t="s">
        <v>90</v>
      </c>
      <c r="C43" s="14" t="s">
        <v>91</v>
      </c>
      <c r="D43" s="14">
        <v>202510</v>
      </c>
      <c r="E43" s="14">
        <v>202510</v>
      </c>
      <c r="F43" s="16" t="s">
        <v>88</v>
      </c>
      <c r="G43" s="14" t="s">
        <v>89</v>
      </c>
      <c r="H43" s="20">
        <v>765.59</v>
      </c>
      <c r="I43" s="20">
        <v>462.87</v>
      </c>
      <c r="J43" s="20">
        <v>33.54</v>
      </c>
      <c r="K43" s="20">
        <v>24</v>
      </c>
      <c r="L43" s="20">
        <v>2000</v>
      </c>
      <c r="M43" s="19">
        <v>3286</v>
      </c>
    </row>
    <row r="44" s="2" customFormat="1" ht="32" customHeight="1" spans="1:13">
      <c r="A44" s="10">
        <v>41</v>
      </c>
      <c r="B44" s="14" t="s">
        <v>92</v>
      </c>
      <c r="C44" s="14" t="s">
        <v>93</v>
      </c>
      <c r="D44" s="14">
        <v>202510</v>
      </c>
      <c r="E44" s="14">
        <v>202510</v>
      </c>
      <c r="F44" s="16" t="s">
        <v>88</v>
      </c>
      <c r="G44" s="14" t="s">
        <v>89</v>
      </c>
      <c r="H44" s="20">
        <v>765.59</v>
      </c>
      <c r="I44" s="20">
        <v>462.87</v>
      </c>
      <c r="J44" s="20">
        <v>33.54</v>
      </c>
      <c r="K44" s="20">
        <v>24</v>
      </c>
      <c r="L44" s="20">
        <v>2000</v>
      </c>
      <c r="M44" s="19">
        <v>3286</v>
      </c>
    </row>
    <row r="45" s="2" customFormat="1" ht="32" customHeight="1" spans="1:13">
      <c r="A45" s="10">
        <v>42</v>
      </c>
      <c r="B45" s="14" t="s">
        <v>94</v>
      </c>
      <c r="C45" s="14" t="s">
        <v>95</v>
      </c>
      <c r="D45" s="14">
        <v>202510</v>
      </c>
      <c r="E45" s="14">
        <v>202510</v>
      </c>
      <c r="F45" s="16" t="s">
        <v>88</v>
      </c>
      <c r="G45" s="14" t="s">
        <v>28</v>
      </c>
      <c r="H45" s="20">
        <v>765.59</v>
      </c>
      <c r="I45" s="20">
        <v>462.87</v>
      </c>
      <c r="J45" s="20">
        <v>33.54</v>
      </c>
      <c r="K45" s="20">
        <v>24</v>
      </c>
      <c r="L45" s="20">
        <v>2000</v>
      </c>
      <c r="M45" s="19">
        <v>3286</v>
      </c>
    </row>
    <row r="46" s="2" customFormat="1" ht="32" customHeight="1" spans="1:13">
      <c r="A46" s="10">
        <v>43</v>
      </c>
      <c r="B46" s="14" t="s">
        <v>96</v>
      </c>
      <c r="C46" s="43" t="s">
        <v>97</v>
      </c>
      <c r="D46" s="14">
        <v>202510</v>
      </c>
      <c r="E46" s="14">
        <v>202510</v>
      </c>
      <c r="F46" s="16" t="s">
        <v>88</v>
      </c>
      <c r="G46" s="14" t="s">
        <v>23</v>
      </c>
      <c r="H46" s="20">
        <v>765.59</v>
      </c>
      <c r="I46" s="20">
        <v>462.87</v>
      </c>
      <c r="J46" s="20">
        <v>33.54</v>
      </c>
      <c r="K46" s="20">
        <v>24</v>
      </c>
      <c r="L46" s="20">
        <v>2000</v>
      </c>
      <c r="M46" s="19">
        <v>3286</v>
      </c>
    </row>
    <row r="47" s="2" customFormat="1" ht="32" customHeight="1" spans="1:13">
      <c r="A47" s="10">
        <v>44</v>
      </c>
      <c r="B47" s="14" t="s">
        <v>98</v>
      </c>
      <c r="C47" s="43" t="s">
        <v>72</v>
      </c>
      <c r="D47" s="14">
        <v>202510</v>
      </c>
      <c r="E47" s="14">
        <v>202510</v>
      </c>
      <c r="F47" s="16" t="s">
        <v>88</v>
      </c>
      <c r="G47" s="14" t="s">
        <v>18</v>
      </c>
      <c r="H47" s="20">
        <v>765.59</v>
      </c>
      <c r="I47" s="20">
        <v>462.87</v>
      </c>
      <c r="J47" s="20">
        <v>33.54</v>
      </c>
      <c r="K47" s="20">
        <v>24</v>
      </c>
      <c r="L47" s="20">
        <v>2000</v>
      </c>
      <c r="M47" s="19">
        <v>3286</v>
      </c>
    </row>
    <row r="48" s="2" customFormat="1" ht="32" customHeight="1" spans="1:13">
      <c r="A48" s="10">
        <v>45</v>
      </c>
      <c r="B48" s="14" t="s">
        <v>99</v>
      </c>
      <c r="C48" s="43" t="s">
        <v>100</v>
      </c>
      <c r="D48" s="14">
        <v>202510</v>
      </c>
      <c r="E48" s="14">
        <v>202510</v>
      </c>
      <c r="F48" s="16" t="s">
        <v>88</v>
      </c>
      <c r="G48" s="14" t="s">
        <v>18</v>
      </c>
      <c r="H48" s="20">
        <v>765.59</v>
      </c>
      <c r="I48" s="20">
        <v>462.87</v>
      </c>
      <c r="J48" s="20">
        <v>33.54</v>
      </c>
      <c r="K48" s="20">
        <v>24</v>
      </c>
      <c r="L48" s="20">
        <v>2000</v>
      </c>
      <c r="M48" s="19">
        <v>3286</v>
      </c>
    </row>
    <row r="49" s="2" customFormat="1" ht="32" customHeight="1" spans="1:13">
      <c r="A49" s="10">
        <v>46</v>
      </c>
      <c r="B49" s="14" t="s">
        <v>101</v>
      </c>
      <c r="C49" s="43" t="s">
        <v>97</v>
      </c>
      <c r="D49" s="14">
        <v>202510</v>
      </c>
      <c r="E49" s="14">
        <v>202510</v>
      </c>
      <c r="F49" s="16" t="s">
        <v>88</v>
      </c>
      <c r="G49" s="14" t="s">
        <v>23</v>
      </c>
      <c r="H49" s="20">
        <v>765.59</v>
      </c>
      <c r="I49" s="20">
        <v>462.87</v>
      </c>
      <c r="J49" s="20">
        <v>33.54</v>
      </c>
      <c r="K49" s="20">
        <v>24</v>
      </c>
      <c r="L49" s="20">
        <v>2000</v>
      </c>
      <c r="M49" s="19">
        <v>3286</v>
      </c>
    </row>
    <row r="50" s="2" customFormat="1" ht="32" customHeight="1" spans="1:13">
      <c r="A50" s="10">
        <v>47</v>
      </c>
      <c r="B50" s="14" t="s">
        <v>102</v>
      </c>
      <c r="C50" s="43" t="s">
        <v>103</v>
      </c>
      <c r="D50" s="14">
        <v>202510</v>
      </c>
      <c r="E50" s="14">
        <v>202510</v>
      </c>
      <c r="F50" s="16" t="s">
        <v>88</v>
      </c>
      <c r="G50" s="14" t="s">
        <v>23</v>
      </c>
      <c r="H50" s="20">
        <v>696.44</v>
      </c>
      <c r="I50" s="20">
        <v>462.87</v>
      </c>
      <c r="J50" s="20">
        <v>30.49</v>
      </c>
      <c r="K50" s="20">
        <v>21.8</v>
      </c>
      <c r="L50" s="20">
        <v>2000</v>
      </c>
      <c r="M50" s="19">
        <v>3211.6</v>
      </c>
    </row>
    <row r="51" s="2" customFormat="1" ht="32" customHeight="1" spans="1:13">
      <c r="A51" s="10">
        <v>48</v>
      </c>
      <c r="B51" s="14" t="s">
        <v>104</v>
      </c>
      <c r="C51" s="43" t="s">
        <v>105</v>
      </c>
      <c r="D51" s="14">
        <v>202510</v>
      </c>
      <c r="E51" s="14">
        <v>202510</v>
      </c>
      <c r="F51" s="16" t="s">
        <v>88</v>
      </c>
      <c r="G51" s="14" t="s">
        <v>23</v>
      </c>
      <c r="H51" s="20">
        <v>696.44</v>
      </c>
      <c r="I51" s="20">
        <v>462.87</v>
      </c>
      <c r="J51" s="20">
        <v>30.49</v>
      </c>
      <c r="K51" s="20">
        <v>21.8</v>
      </c>
      <c r="L51" s="20">
        <v>2000</v>
      </c>
      <c r="M51" s="19">
        <v>3211.6</v>
      </c>
    </row>
    <row r="52" s="2" customFormat="1" ht="32" customHeight="1" spans="1:13">
      <c r="A52" s="10">
        <v>49</v>
      </c>
      <c r="B52" s="14" t="s">
        <v>106</v>
      </c>
      <c r="C52" s="43" t="s">
        <v>25</v>
      </c>
      <c r="D52" s="14">
        <v>202510</v>
      </c>
      <c r="E52" s="14">
        <v>202510</v>
      </c>
      <c r="F52" s="16" t="s">
        <v>88</v>
      </c>
      <c r="G52" s="14" t="s">
        <v>23</v>
      </c>
      <c r="H52" s="20">
        <v>641.12</v>
      </c>
      <c r="I52" s="20">
        <v>462.87</v>
      </c>
      <c r="J52" s="20">
        <v>28.05</v>
      </c>
      <c r="K52" s="20">
        <v>20.04</v>
      </c>
      <c r="L52" s="20">
        <v>2000</v>
      </c>
      <c r="M52" s="19">
        <v>3152.08</v>
      </c>
    </row>
    <row r="53" s="2" customFormat="1" ht="32" customHeight="1" spans="1:13">
      <c r="A53" s="10">
        <v>50</v>
      </c>
      <c r="B53" s="14" t="s">
        <v>107</v>
      </c>
      <c r="C53" s="14" t="s">
        <v>83</v>
      </c>
      <c r="D53" s="14">
        <v>202510</v>
      </c>
      <c r="E53" s="14">
        <v>202510</v>
      </c>
      <c r="F53" s="16" t="s">
        <v>108</v>
      </c>
      <c r="G53" s="14" t="s">
        <v>109</v>
      </c>
      <c r="H53" s="20">
        <v>765.59</v>
      </c>
      <c r="I53" s="20">
        <v>462.87</v>
      </c>
      <c r="J53" s="20">
        <v>33.54</v>
      </c>
      <c r="K53" s="20">
        <v>24</v>
      </c>
      <c r="L53" s="20">
        <v>2000</v>
      </c>
      <c r="M53" s="19">
        <f>SUM(H53:L53)</f>
        <v>3286</v>
      </c>
    </row>
    <row r="54" s="2" customFormat="1" ht="32" customHeight="1" spans="1:13">
      <c r="A54" s="10">
        <v>51</v>
      </c>
      <c r="B54" s="14" t="s">
        <v>110</v>
      </c>
      <c r="C54" s="14" t="s">
        <v>111</v>
      </c>
      <c r="D54" s="14">
        <v>202510</v>
      </c>
      <c r="E54" s="14">
        <v>202510</v>
      </c>
      <c r="F54" s="16" t="s">
        <v>112</v>
      </c>
      <c r="G54" s="14" t="s">
        <v>113</v>
      </c>
      <c r="H54" s="20">
        <v>765.59</v>
      </c>
      <c r="I54" s="20">
        <v>462.87</v>
      </c>
      <c r="J54" s="20">
        <v>33.54</v>
      </c>
      <c r="K54" s="20">
        <v>24</v>
      </c>
      <c r="L54" s="20">
        <v>2000</v>
      </c>
      <c r="M54" s="19">
        <f>SUM(H54:L54)</f>
        <v>3286</v>
      </c>
    </row>
    <row r="55" s="2" customFormat="1" ht="32" customHeight="1" spans="1:13">
      <c r="A55" s="10">
        <v>52</v>
      </c>
      <c r="B55" s="14" t="s">
        <v>114</v>
      </c>
      <c r="C55" s="14" t="s">
        <v>87</v>
      </c>
      <c r="D55" s="14">
        <v>202510</v>
      </c>
      <c r="E55" s="14">
        <v>202510</v>
      </c>
      <c r="F55" s="16" t="s">
        <v>115</v>
      </c>
      <c r="G55" s="14" t="s">
        <v>23</v>
      </c>
      <c r="H55" s="20">
        <v>765.59</v>
      </c>
      <c r="I55" s="20">
        <v>462.87</v>
      </c>
      <c r="J55" s="20">
        <v>33.54</v>
      </c>
      <c r="K55" s="20">
        <v>24</v>
      </c>
      <c r="L55" s="20">
        <v>2000</v>
      </c>
      <c r="M55" s="19">
        <f>SUM(H55:L55)</f>
        <v>3286</v>
      </c>
    </row>
    <row r="56" s="2" customFormat="1" ht="32" customHeight="1" spans="1:13">
      <c r="A56" s="10">
        <v>53</v>
      </c>
      <c r="B56" s="14" t="s">
        <v>116</v>
      </c>
      <c r="C56" s="43" t="s">
        <v>117</v>
      </c>
      <c r="D56" s="14">
        <v>202510</v>
      </c>
      <c r="E56" s="14">
        <v>202510</v>
      </c>
      <c r="F56" s="16" t="s">
        <v>118</v>
      </c>
      <c r="G56" s="14" t="s">
        <v>18</v>
      </c>
      <c r="H56" s="20">
        <v>765.59</v>
      </c>
      <c r="I56" s="20">
        <v>462.87</v>
      </c>
      <c r="J56" s="20">
        <v>33.54</v>
      </c>
      <c r="K56" s="20">
        <v>24</v>
      </c>
      <c r="L56" s="20">
        <v>2000</v>
      </c>
      <c r="M56" s="19">
        <f t="shared" ref="M56:M62" si="2">SUM(H56:L56)</f>
        <v>3286</v>
      </c>
    </row>
    <row r="57" s="2" customFormat="1" ht="32" customHeight="1" spans="1:13">
      <c r="A57" s="10">
        <v>54</v>
      </c>
      <c r="B57" s="14" t="s">
        <v>119</v>
      </c>
      <c r="C57" s="43" t="s">
        <v>111</v>
      </c>
      <c r="D57" s="14">
        <v>202508</v>
      </c>
      <c r="E57" s="14">
        <v>202508</v>
      </c>
      <c r="F57" s="16" t="s">
        <v>120</v>
      </c>
      <c r="G57" s="14" t="s">
        <v>121</v>
      </c>
      <c r="H57" s="20">
        <v>627.29</v>
      </c>
      <c r="I57" s="20">
        <v>462.87</v>
      </c>
      <c r="J57" s="20">
        <v>27.44</v>
      </c>
      <c r="K57" s="20">
        <v>23.12</v>
      </c>
      <c r="L57" s="20">
        <v>2000</v>
      </c>
      <c r="M57" s="19">
        <f t="shared" si="2"/>
        <v>3140.72</v>
      </c>
    </row>
    <row r="58" s="2" customFormat="1" ht="32" customHeight="1" spans="1:13">
      <c r="A58" s="10">
        <v>55</v>
      </c>
      <c r="B58" s="14" t="s">
        <v>122</v>
      </c>
      <c r="C58" s="43" t="s">
        <v>20</v>
      </c>
      <c r="D58" s="14">
        <v>202508</v>
      </c>
      <c r="E58" s="14">
        <v>202508</v>
      </c>
      <c r="F58" s="16" t="s">
        <v>123</v>
      </c>
      <c r="G58" s="14" t="s">
        <v>121</v>
      </c>
      <c r="H58" s="21">
        <v>737.93</v>
      </c>
      <c r="I58" s="21">
        <v>462.87</v>
      </c>
      <c r="J58" s="21">
        <v>32.32</v>
      </c>
      <c r="K58" s="21">
        <v>23.12</v>
      </c>
      <c r="L58" s="33">
        <v>2000</v>
      </c>
      <c r="M58" s="19">
        <v>3256.24</v>
      </c>
    </row>
    <row r="59" s="2" customFormat="1" ht="32" customHeight="1" spans="1:13">
      <c r="A59" s="10">
        <v>56</v>
      </c>
      <c r="B59" s="14" t="s">
        <v>124</v>
      </c>
      <c r="C59" s="43" t="s">
        <v>105</v>
      </c>
      <c r="D59" s="14">
        <v>202508</v>
      </c>
      <c r="E59" s="14">
        <v>202508</v>
      </c>
      <c r="F59" s="16" t="s">
        <v>125</v>
      </c>
      <c r="G59" s="14" t="s">
        <v>121</v>
      </c>
      <c r="H59" s="21">
        <v>737.93</v>
      </c>
      <c r="I59" s="21">
        <v>462.87</v>
      </c>
      <c r="J59" s="21">
        <v>32.32</v>
      </c>
      <c r="K59" s="21">
        <v>23.12</v>
      </c>
      <c r="L59" s="33">
        <v>2000</v>
      </c>
      <c r="M59" s="19">
        <v>3256.24</v>
      </c>
    </row>
    <row r="60" s="2" customFormat="1" ht="32" customHeight="1" spans="1:13">
      <c r="A60" s="10">
        <v>57</v>
      </c>
      <c r="B60" s="14" t="s">
        <v>126</v>
      </c>
      <c r="C60" s="43" t="s">
        <v>41</v>
      </c>
      <c r="D60" s="14">
        <v>202509</v>
      </c>
      <c r="E60" s="14">
        <v>202509</v>
      </c>
      <c r="F60" s="16" t="s">
        <v>127</v>
      </c>
      <c r="G60" s="14" t="s">
        <v>21</v>
      </c>
      <c r="H60" s="20">
        <v>627.29</v>
      </c>
      <c r="I60" s="20">
        <v>462.87</v>
      </c>
      <c r="J60" s="20">
        <v>27.44</v>
      </c>
      <c r="K60" s="20">
        <v>19.6</v>
      </c>
      <c r="L60" s="20">
        <v>2000</v>
      </c>
      <c r="M60" s="19">
        <f t="shared" si="2"/>
        <v>3137.2</v>
      </c>
    </row>
    <row r="61" s="2" customFormat="1" ht="32" customHeight="1" spans="1:13">
      <c r="A61" s="10">
        <v>58</v>
      </c>
      <c r="B61" s="14" t="s">
        <v>128</v>
      </c>
      <c r="C61" s="14" t="s">
        <v>66</v>
      </c>
      <c r="D61" s="14">
        <v>202510</v>
      </c>
      <c r="E61" s="14">
        <v>202510</v>
      </c>
      <c r="F61" s="16" t="s">
        <v>129</v>
      </c>
      <c r="G61" s="14" t="s">
        <v>130</v>
      </c>
      <c r="H61" s="20">
        <v>682.61</v>
      </c>
      <c r="I61" s="20">
        <v>462.87</v>
      </c>
      <c r="J61" s="20">
        <v>29.88</v>
      </c>
      <c r="K61" s="20">
        <v>21.36</v>
      </c>
      <c r="L61" s="20">
        <v>2000</v>
      </c>
      <c r="M61" s="19">
        <f t="shared" si="2"/>
        <v>3196.72</v>
      </c>
    </row>
    <row r="62" s="2" customFormat="1" ht="32" customHeight="1" spans="1:13">
      <c r="A62" s="10">
        <v>59</v>
      </c>
      <c r="B62" s="14" t="s">
        <v>131</v>
      </c>
      <c r="C62" s="43" t="s">
        <v>132</v>
      </c>
      <c r="D62" s="14">
        <v>202510</v>
      </c>
      <c r="E62" s="14">
        <v>202510</v>
      </c>
      <c r="F62" s="16" t="s">
        <v>133</v>
      </c>
      <c r="G62" s="14" t="s">
        <v>21</v>
      </c>
      <c r="H62" s="20">
        <v>641.12</v>
      </c>
      <c r="I62" s="20">
        <v>462.87</v>
      </c>
      <c r="J62" s="20">
        <v>28.05</v>
      </c>
      <c r="K62" s="20">
        <v>20.04</v>
      </c>
      <c r="L62" s="20">
        <v>2000</v>
      </c>
      <c r="M62" s="19">
        <f t="shared" si="2"/>
        <v>3152.08</v>
      </c>
    </row>
    <row r="63" customFormat="1" ht="42" customHeight="1" spans="1:14">
      <c r="A63" s="2"/>
      <c r="B63" s="22"/>
      <c r="C63" s="23"/>
      <c r="D63" s="24"/>
      <c r="E63" s="24"/>
      <c r="F63" s="24"/>
      <c r="G63" s="25"/>
      <c r="H63" s="25"/>
      <c r="I63" s="25"/>
      <c r="J63" s="25"/>
      <c r="K63" s="34"/>
      <c r="L63" s="25"/>
      <c r="M63" s="34"/>
      <c r="N63" s="25"/>
    </row>
    <row r="64" ht="42" customHeight="1" spans="2:14">
      <c r="B64" s="22" t="s">
        <v>134</v>
      </c>
      <c r="C64" s="23"/>
      <c r="D64" s="24" t="s">
        <v>135</v>
      </c>
      <c r="E64" s="24"/>
      <c r="F64" s="24"/>
      <c r="G64" s="25" t="s">
        <v>136</v>
      </c>
      <c r="H64" s="25"/>
      <c r="I64" s="25"/>
      <c r="J64" s="25"/>
      <c r="K64" s="34"/>
      <c r="L64" s="25"/>
      <c r="M64" s="34"/>
      <c r="N64" s="25"/>
    </row>
    <row r="65" ht="50" customHeight="1" spans="4:14">
      <c r="D65" s="35" t="s">
        <v>137</v>
      </c>
      <c r="E65" s="35"/>
      <c r="F65" s="35"/>
      <c r="G65" s="36" t="s">
        <v>138</v>
      </c>
      <c r="N65" s="40"/>
    </row>
    <row r="66" ht="48" customHeight="1" spans="2:14">
      <c r="B66" s="24"/>
      <c r="C66" s="37"/>
      <c r="D66" s="37"/>
      <c r="E66" s="37"/>
      <c r="F66" s="38" t="s">
        <v>139</v>
      </c>
      <c r="G66" s="39"/>
      <c r="H66" s="38"/>
      <c r="I66" s="38"/>
      <c r="J66" s="38"/>
      <c r="K66" s="41"/>
      <c r="L66" s="38"/>
      <c r="M66" s="41"/>
      <c r="N66" s="38"/>
    </row>
  </sheetData>
  <mergeCells count="14">
    <mergeCell ref="A1:M1"/>
    <mergeCell ref="H2:K2"/>
    <mergeCell ref="D64:F64"/>
    <mergeCell ref="D65:F65"/>
    <mergeCell ref="F66:N66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B66 D64">
    <cfRule type="duplicateValues" dxfId="0" priority="1"/>
  </conditionalFormatting>
  <printOptions horizontalCentered="1"/>
  <pageMargins left="0.236111111111111" right="0.196527777777778" top="0.606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2023-04-19T08:25:00Z</dcterms:created>
  <dcterms:modified xsi:type="dcterms:W3CDTF">2025-10-22T06:05:17Z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B5266311B68646BF944191DFF3895C6A_11</vt:lpwstr>
  </property>
  <property fmtid="{D5CDD505-2E9C-101B-9397-08002B2CF9AE}" pid="3" name="KSOProductBuildVer">
    <vt:lpwstr>2052-12.1.0.23125</vt:lpwstr>
  </property>
</Properties>
</file>